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<sst xmlns="http://schemas.openxmlformats.org/spreadsheetml/2006/main" count="2060" uniqueCount="2049">
  <si>
    <t>Номенклатура</t>
  </si>
  <si>
    <t xml:space="preserve">Артикул </t>
  </si>
  <si>
    <t>Цена</t>
  </si>
  <si>
    <t>Дезинфицирующая жидкость Ахдез 1л</t>
  </si>
  <si>
    <t>8354</t>
  </si>
  <si>
    <t>Дезинфицирующая жидкость для инструментов и поверхностей Аламинол 1л</t>
  </si>
  <si>
    <t>1251</t>
  </si>
  <si>
    <t>Дезинфицирующая жидкость для соляриев Soleo 1л</t>
  </si>
  <si>
    <t>дс001</t>
  </si>
  <si>
    <t>Дезинфицирующее антисептическое средство Септоцид 1л</t>
  </si>
  <si>
    <t>8355</t>
  </si>
  <si>
    <t>Дезинфицирующее концентрированное средство Оптимакс 1л</t>
  </si>
  <si>
    <t>8353</t>
  </si>
  <si>
    <t>Воск в картриджах Depilflax</t>
  </si>
  <si>
    <t>Воск Depilflax в картридже Азулен</t>
  </si>
  <si>
    <t>901011D</t>
  </si>
  <si>
    <t>Воск Depilflax в картридже Алое Вера</t>
  </si>
  <si>
    <t>901189D</t>
  </si>
  <si>
    <t>Воск Depilflax в картридже Арбуз</t>
  </si>
  <si>
    <t>900199D</t>
  </si>
  <si>
    <t>Воск Depilflax в картридже Аргана</t>
  </si>
  <si>
    <t>100186D</t>
  </si>
  <si>
    <t>Воск Depilflax в картридже Бразильский</t>
  </si>
  <si>
    <t>100223D</t>
  </si>
  <si>
    <t>Воск Depilflax в картридже Вино</t>
  </si>
  <si>
    <t>901042D</t>
  </si>
  <si>
    <t>Воск Depilflax в картридже Золотой</t>
  </si>
  <si>
    <t>900120D</t>
  </si>
  <si>
    <t>Воск Depilflax в картридже Клубника</t>
  </si>
  <si>
    <t>100230D</t>
  </si>
  <si>
    <t>Воск Depilflax в картридже Лесные ягоды</t>
  </si>
  <si>
    <t>901028D</t>
  </si>
  <si>
    <t>Воск Depilflax в картридже Морской</t>
  </si>
  <si>
    <t>900892D</t>
  </si>
  <si>
    <t>Воск Depilflax в картридже Натуральный</t>
  </si>
  <si>
    <t>900854D</t>
  </si>
  <si>
    <t>Воск Depilflax в картридже Оливковый</t>
  </si>
  <si>
    <t>900878D</t>
  </si>
  <si>
    <t>Воск Depilflax в картридже Розовый</t>
  </si>
  <si>
    <t>901219D</t>
  </si>
  <si>
    <t>Воск Depilflax в картридже Розовый кремовый</t>
  </si>
  <si>
    <t>900984D</t>
  </si>
  <si>
    <t>Воск Depilflax в картридже Слоновая кость</t>
  </si>
  <si>
    <t>901035D</t>
  </si>
  <si>
    <t>Воск Depilflax в картридже Хлопок</t>
  </si>
  <si>
    <t>100100D</t>
  </si>
  <si>
    <t>Воск Depilflax в картридже Шоколад</t>
  </si>
  <si>
    <t>900861D</t>
  </si>
  <si>
    <t>Воск в картриджах Italwax</t>
  </si>
  <si>
    <t>Воск Italwax Flex в картридже Аквамарин</t>
  </si>
  <si>
    <t>6432</t>
  </si>
  <si>
    <t>Воск Italwax Flex в картридже Вино</t>
  </si>
  <si>
    <t>6440</t>
  </si>
  <si>
    <t>Воск Italwax Flex в картридже Водоросли</t>
  </si>
  <si>
    <t>6441</t>
  </si>
  <si>
    <t>Воск Italwax Flex в картридже Кремовая роза</t>
  </si>
  <si>
    <t>6431</t>
  </si>
  <si>
    <t>Воск Italwax Flex в картридже Малина</t>
  </si>
  <si>
    <t>6442</t>
  </si>
  <si>
    <t>Воск Italwax Flex в картридже Уд</t>
  </si>
  <si>
    <t>6550</t>
  </si>
  <si>
    <t>Воск Italwax Flex в картридже Янтарь</t>
  </si>
  <si>
    <t>6433</t>
  </si>
  <si>
    <t>Воск Italwax Top formula в картридже Аргана</t>
  </si>
  <si>
    <t>5574</t>
  </si>
  <si>
    <t>Воск Italwax Top formula в картридже Жемчуг</t>
  </si>
  <si>
    <t>4501</t>
  </si>
  <si>
    <t>Воск Italwax Top formula в картридже Магнолия</t>
  </si>
  <si>
    <t>5313</t>
  </si>
  <si>
    <t>Воск Italwax Top formula в картридже Орхидея</t>
  </si>
  <si>
    <t>5312</t>
  </si>
  <si>
    <t>Воск Italwax в картридже Азулен</t>
  </si>
  <si>
    <t>7616</t>
  </si>
  <si>
    <t>Воск Italwax в картридже Алое</t>
  </si>
  <si>
    <t>8194</t>
  </si>
  <si>
    <t>Воск Italwax в картридже Банан</t>
  </si>
  <si>
    <t>3181</t>
  </si>
  <si>
    <t>Воск Italwax в картридже Белый шоколад</t>
  </si>
  <si>
    <t>7618</t>
  </si>
  <si>
    <t>Воск Italwax в картридже Клубника</t>
  </si>
  <si>
    <t>3551</t>
  </si>
  <si>
    <t>Воск Italwax в картридже Кокос</t>
  </si>
  <si>
    <t>3286</t>
  </si>
  <si>
    <t>Воск Italwax в картридже Лимон</t>
  </si>
  <si>
    <t>3400</t>
  </si>
  <si>
    <t>Воск Italwax в картридже Мёд</t>
  </si>
  <si>
    <t>3401</t>
  </si>
  <si>
    <t>Воск Italwax в картридже Натуральный</t>
  </si>
  <si>
    <t>7615</t>
  </si>
  <si>
    <t>Воск Italwax в картридже Оксид цинка</t>
  </si>
  <si>
    <t>8195</t>
  </si>
  <si>
    <t>Воск Italwax в картридже Олива</t>
  </si>
  <si>
    <t>3379</t>
  </si>
  <si>
    <t>Воск Italwax в картридже Роза</t>
  </si>
  <si>
    <t>3514</t>
  </si>
  <si>
    <t>4625</t>
  </si>
  <si>
    <t>Набор Italwax 4 картриджа Белый шоколад + полоски для депиляции (20штук)</t>
  </si>
  <si>
    <t>7876</t>
  </si>
  <si>
    <t>Набор Italwax 4 картриджа Клубника + полоски для депиляции (20штук)</t>
  </si>
  <si>
    <t>8092</t>
  </si>
  <si>
    <t>Набор Italwax 4 картриджа Лимон + полоски для депиляции (20штук)</t>
  </si>
  <si>
    <t>8294</t>
  </si>
  <si>
    <t>Набор Italwax 4 картриджа Натуральный + полоски для депиляции (20штук)</t>
  </si>
  <si>
    <t>7800</t>
  </si>
  <si>
    <t>Набор Italwax 5 картриджей + 100гр плёночный воск</t>
  </si>
  <si>
    <t>8037</t>
  </si>
  <si>
    <t>Набор Italwax Flex 4 картриджа + полоски для депиляции (20штук)</t>
  </si>
  <si>
    <t>8167</t>
  </si>
  <si>
    <t>Воск в картриджах Starpil</t>
  </si>
  <si>
    <t>Воск Starpil в картридже Азулен</t>
  </si>
  <si>
    <t>200015S</t>
  </si>
  <si>
    <t>Воск Starpil в картридже Алое Вера</t>
  </si>
  <si>
    <t>200220S</t>
  </si>
  <si>
    <t>Воск Starpil в картридже Винный</t>
  </si>
  <si>
    <t>200138S</t>
  </si>
  <si>
    <t>Воск Starpil в картридже Золотой</t>
  </si>
  <si>
    <t>200244S</t>
  </si>
  <si>
    <t>Воск Starpil в картридже Лесные ягоды</t>
  </si>
  <si>
    <t>200206S</t>
  </si>
  <si>
    <t>Воск Starpil в картридже Натуральный</t>
  </si>
  <si>
    <t>200008S</t>
  </si>
  <si>
    <t>Воск Starpil в картридже Оливковый</t>
  </si>
  <si>
    <t>200077S</t>
  </si>
  <si>
    <t>Воск Starpil в картридже Розовый</t>
  </si>
  <si>
    <t>200022S</t>
  </si>
  <si>
    <t>Воск Starpil в картридже Хлопок</t>
  </si>
  <si>
    <t>100049S</t>
  </si>
  <si>
    <t>Воск Starpil в картридже Шоколадный</t>
  </si>
  <si>
    <t>200145S</t>
  </si>
  <si>
    <t>Восковые полоски для депиляции</t>
  </si>
  <si>
    <t xml:space="preserve">Восковые полоски для деликатных зон с алоэ-вера Italwax SOLO </t>
  </si>
  <si>
    <t>8123</t>
  </si>
  <si>
    <t>Восковые полоски для деликатных зон с ароматом Дамасской розы Italwax SOLO</t>
  </si>
  <si>
    <t>8126</t>
  </si>
  <si>
    <t>Восковые полоски для деликатных зон с экстрактом ромашки, маслом авакадо и витамином Е Italwax SOLO</t>
  </si>
  <si>
    <t>8120</t>
  </si>
  <si>
    <t>Восковые полоски для лица с алоэ-вера Italwax SOLO</t>
  </si>
  <si>
    <t>8122</t>
  </si>
  <si>
    <t>Восковые полоски для лица с ароматом Дамасской розы Italwax SOLO</t>
  </si>
  <si>
    <t>8125</t>
  </si>
  <si>
    <t>Восковые полоски для лица с экстрактом ромашки, маслом авакадо и витамином Е Italwax SOLO</t>
  </si>
  <si>
    <t>8119</t>
  </si>
  <si>
    <t>Восковые полоски для тела с алоэ-вера Italwax SOLO</t>
  </si>
  <si>
    <t>8121</t>
  </si>
  <si>
    <t>Восковые полоски для тела с ароматом Дамасской розы Italwax SOLO</t>
  </si>
  <si>
    <t>8124</t>
  </si>
  <si>
    <t>Восковые полоски для тела с экстрактом ромашки, маслом авакадо и витамином Е Italwax SOLO</t>
  </si>
  <si>
    <t>8118</t>
  </si>
  <si>
    <t>8957</t>
  </si>
  <si>
    <t>8528</t>
  </si>
  <si>
    <t>9152</t>
  </si>
  <si>
    <t>9151</t>
  </si>
  <si>
    <t>9153</t>
  </si>
  <si>
    <t>8034</t>
  </si>
  <si>
    <t>7834</t>
  </si>
  <si>
    <t>8036</t>
  </si>
  <si>
    <t>7835</t>
  </si>
  <si>
    <t>8035</t>
  </si>
  <si>
    <t>7836</t>
  </si>
  <si>
    <t>7708</t>
  </si>
  <si>
    <t>9817</t>
  </si>
  <si>
    <t>4733</t>
  </si>
  <si>
    <t>4730</t>
  </si>
  <si>
    <t>4638</t>
  </si>
  <si>
    <t>4732</t>
  </si>
  <si>
    <t>5581</t>
  </si>
  <si>
    <t>5573</t>
  </si>
  <si>
    <t>4084</t>
  </si>
  <si>
    <t>4731</t>
  </si>
  <si>
    <t>5582</t>
  </si>
  <si>
    <t>5554</t>
  </si>
  <si>
    <t>8288</t>
  </si>
  <si>
    <t>8287</t>
  </si>
  <si>
    <t>Горячий воск Depilflax</t>
  </si>
  <si>
    <t>Воск горячий Depilflax Азулен 1кг</t>
  </si>
  <si>
    <t>900335D</t>
  </si>
  <si>
    <t>Воск горячий Depilflax Зелёный 1кг</t>
  </si>
  <si>
    <t>900311D</t>
  </si>
  <si>
    <t>Воск горячий Depilflax Золотой 1кг</t>
  </si>
  <si>
    <t>900236D</t>
  </si>
  <si>
    <t>Воск горячий Depilflax Капучино 1кг</t>
  </si>
  <si>
    <t>100155D</t>
  </si>
  <si>
    <t>Воск горячий Depilflax Натуральный 1кг</t>
  </si>
  <si>
    <t>900304D</t>
  </si>
  <si>
    <t>Воск горячий Depilflax Розовый 1кг</t>
  </si>
  <si>
    <t>900298D</t>
  </si>
  <si>
    <t>Воск горячий Depilflax Слоновая кость 1кг</t>
  </si>
  <si>
    <t>900250D</t>
  </si>
  <si>
    <t>Воск горячий Depilflax Хлопок 1кг</t>
  </si>
  <si>
    <t>100000D</t>
  </si>
  <si>
    <t>Воск горячий Depilflax Шоколад 1кг</t>
  </si>
  <si>
    <t>900267D</t>
  </si>
  <si>
    <t>Горячий воск Starpil</t>
  </si>
  <si>
    <t>Воск горячий Starpil Азуленовый 1кг</t>
  </si>
  <si>
    <t>230128S</t>
  </si>
  <si>
    <t>Воск горячий Starpil Зеленый 1кг</t>
  </si>
  <si>
    <t>230029S</t>
  </si>
  <si>
    <t>Воск горячий Starpil Золотой 1кг</t>
  </si>
  <si>
    <t>230111S</t>
  </si>
  <si>
    <t>Воск горячий Starpil Капучино 1кг</t>
  </si>
  <si>
    <t>100124S</t>
  </si>
  <si>
    <t>Воск горячий Starpil Натуральный 1кг</t>
  </si>
  <si>
    <t>230012S</t>
  </si>
  <si>
    <t>Воск горячий Starpil Розовый 1кг</t>
  </si>
  <si>
    <t>230005S</t>
  </si>
  <si>
    <t>Воск горячий Starpil Хлопок 1кг</t>
  </si>
  <si>
    <t>100117S</t>
  </si>
  <si>
    <t>Воск горячий Starpil Шоколадный 1кг</t>
  </si>
  <si>
    <t>230098S</t>
  </si>
  <si>
    <t>Наборы для депиляции</t>
  </si>
  <si>
    <t>5962</t>
  </si>
  <si>
    <t>Расходные материалы для депиляции</t>
  </si>
  <si>
    <t>Полоски, бумага для депиляции</t>
  </si>
  <si>
    <t>1002</t>
  </si>
  <si>
    <t>1001</t>
  </si>
  <si>
    <t>4439</t>
  </si>
  <si>
    <t>П720</t>
  </si>
  <si>
    <t>П820</t>
  </si>
  <si>
    <t>П820/500</t>
  </si>
  <si>
    <t>811</t>
  </si>
  <si>
    <t>2607</t>
  </si>
  <si>
    <t>5747/1</t>
  </si>
  <si>
    <t>5747</t>
  </si>
  <si>
    <t>5747/2</t>
  </si>
  <si>
    <t>Полоски для депиляции спанбонд 100м рулон</t>
  </si>
  <si>
    <t>П720/100</t>
  </si>
  <si>
    <t>Полоски для депиляции спанбонд 50м рулон</t>
  </si>
  <si>
    <t>П720/50</t>
  </si>
  <si>
    <t>Полоски для депиляции флизелин Italwax 100м рулон</t>
  </si>
  <si>
    <t>813</t>
  </si>
  <si>
    <t>Полоски для депиляции флизелин Italwax 50м рулон</t>
  </si>
  <si>
    <t>812</t>
  </si>
  <si>
    <t>Сопутствующие товары для депиляции</t>
  </si>
  <si>
    <t>Кольцо защитное бумажное для картриджей, 50 шт.</t>
  </si>
  <si>
    <t>80510</t>
  </si>
  <si>
    <t>2362</t>
  </si>
  <si>
    <t>Контейнер с крышкой для разогрева воска Italwax 400мл</t>
  </si>
  <si>
    <t>7682</t>
  </si>
  <si>
    <t>Контейнер с крышкой для разогрева воска Italwax 800мл</t>
  </si>
  <si>
    <t>4855</t>
  </si>
  <si>
    <t>Лосьон для очистки воска Italwax 500мл</t>
  </si>
  <si>
    <t>5134</t>
  </si>
  <si>
    <t>Трусики для депиляции женские 100шт</t>
  </si>
  <si>
    <t>237</t>
  </si>
  <si>
    <t>Трусики для депиляции женские 25шт</t>
  </si>
  <si>
    <t>Т25</t>
  </si>
  <si>
    <t>Трусики для депиляции мужские 50шт</t>
  </si>
  <si>
    <t>238</t>
  </si>
  <si>
    <t>Шпатели</t>
  </si>
  <si>
    <t>Подставка для шпателей Italwax</t>
  </si>
  <si>
    <t>9105</t>
  </si>
  <si>
    <t>Шпатели деревянные 10*114мм особо прочные 100шт</t>
  </si>
  <si>
    <t>ШМ</t>
  </si>
  <si>
    <t>Шпатели деревянные 10*114мм средние Italwax 100шт</t>
  </si>
  <si>
    <t>4628</t>
  </si>
  <si>
    <t>1288</t>
  </si>
  <si>
    <t>Шпатели деревянные 14*140мм стандарт Italwax 100шт</t>
  </si>
  <si>
    <t>6221</t>
  </si>
  <si>
    <t>Шпатели деревянные 17*150мм особо прочные 100шт</t>
  </si>
  <si>
    <t>Ш</t>
  </si>
  <si>
    <t>Шпатели деревянные 24*200мм большие Italwax 60шт</t>
  </si>
  <si>
    <t>8357</t>
  </si>
  <si>
    <t>Шпатели деревянные 5*85мм мини Italwax 100шт</t>
  </si>
  <si>
    <t>8551</t>
  </si>
  <si>
    <t>Шпатели деревянные 6*140мм малые Italwax 100шт</t>
  </si>
  <si>
    <t>2760</t>
  </si>
  <si>
    <t>Шпатель деревянный (бук) большой Depilflax 1шт</t>
  </si>
  <si>
    <t>3000000004</t>
  </si>
  <si>
    <t>Шпатель деревянный (бук) средний Depilflax 1шт</t>
  </si>
  <si>
    <t>3000000005</t>
  </si>
  <si>
    <t>Шпатель металлический с деревянной ручкой Depilflax 1шт</t>
  </si>
  <si>
    <t>85330</t>
  </si>
  <si>
    <t>Средства до депиляции</t>
  </si>
  <si>
    <t>Лосьоны, гели, масло перед депиляцией</t>
  </si>
  <si>
    <t>1021</t>
  </si>
  <si>
    <t>Гель до депиляции Italwax 100мл</t>
  </si>
  <si>
    <t>4158</t>
  </si>
  <si>
    <t>Гель до депиляции Italwax 250мл</t>
  </si>
  <si>
    <t>4157</t>
  </si>
  <si>
    <t>1036</t>
  </si>
  <si>
    <t>Гель очищающий с морской солью ARAVIA Professional 300мл</t>
  </si>
  <si>
    <t>4022</t>
  </si>
  <si>
    <t>1020</t>
  </si>
  <si>
    <t>Лосьон до депиляции Depilflax 125мл</t>
  </si>
  <si>
    <t>901271D</t>
  </si>
  <si>
    <t>Лосьон перед депиляцией ITALWAX Алоэ-вера 100мл</t>
  </si>
  <si>
    <t>4519</t>
  </si>
  <si>
    <t>Лосьон перед депиляцией ITALWAX Алоэ-вера 240мл</t>
  </si>
  <si>
    <t>8014</t>
  </si>
  <si>
    <t>Лосьон перед депиляцией с экстрактом мелиссы и маслом миндаля Aravia Start Epil 200мл</t>
  </si>
  <si>
    <t>2007</t>
  </si>
  <si>
    <t>Лосьон-пена до депиляции Italwax Top Formula Лайм 200мл</t>
  </si>
  <si>
    <t>6198</t>
  </si>
  <si>
    <t>Лосьон-пена перед шугарингом Italwax Ваниль 200мл</t>
  </si>
  <si>
    <t>6197</t>
  </si>
  <si>
    <t>Масло до депиляции  ITALWAX Nirvana Лаванда 250мл</t>
  </si>
  <si>
    <t>9150</t>
  </si>
  <si>
    <t>Масло до депиляции  ITALWAX Nirvana Сандал 250мл</t>
  </si>
  <si>
    <t>9149</t>
  </si>
  <si>
    <t>Масло до депиляции Italwax Сандал 250мл</t>
  </si>
  <si>
    <t>8530</t>
  </si>
  <si>
    <t>Мицеллярный лосьон для подготовки кожи к депиляции Aravia Professional 500мл</t>
  </si>
  <si>
    <t>1037</t>
  </si>
  <si>
    <t>Тоник перед депиляцией для чувствительной кожи с экстрактом алоэ вера  Aravia Start Epil 200мл</t>
  </si>
  <si>
    <t>2008</t>
  </si>
  <si>
    <t>Тальк косметический</t>
  </si>
  <si>
    <t>1046</t>
  </si>
  <si>
    <t>1029</t>
  </si>
  <si>
    <t>Тальк без отдушек и добавок  Aravia Start Epil 200мл</t>
  </si>
  <si>
    <t>2009</t>
  </si>
  <si>
    <t>Тальк косметический Italwax 150гр</t>
  </si>
  <si>
    <t>8187</t>
  </si>
  <si>
    <t>Тальк косметический Italwax 50гр</t>
  </si>
  <si>
    <t>8487</t>
  </si>
  <si>
    <t>Тальк косметический Italwax с ментолом 150гр</t>
  </si>
  <si>
    <t>8215</t>
  </si>
  <si>
    <t>Тальк косметический Italwax с ментолом 50гр</t>
  </si>
  <si>
    <t>8488</t>
  </si>
  <si>
    <t>Тальк с ментолом Aravia Professional 300мл</t>
  </si>
  <si>
    <t>1030</t>
  </si>
  <si>
    <t>Средства после депиляции</t>
  </si>
  <si>
    <t>Гель после депиляции охлаждающий Italwax 100мл</t>
  </si>
  <si>
    <t>4169</t>
  </si>
  <si>
    <t>Гель после депиляции охлаждающий Italwax 250мл</t>
  </si>
  <si>
    <t>3232</t>
  </si>
  <si>
    <t>Лосьон после депиляции Italwax Апельсин 100мл</t>
  </si>
  <si>
    <t>5957</t>
  </si>
  <si>
    <t>Лосьон после депиляции Italwax Апельсин 250мл</t>
  </si>
  <si>
    <t>5200</t>
  </si>
  <si>
    <t>Лосьон после депиляции Italwax Апельсин 500мл</t>
  </si>
  <si>
    <t>5201</t>
  </si>
  <si>
    <t>Лосьон после депиляции Italwax Аргана 250мл</t>
  </si>
  <si>
    <t>6125</t>
  </si>
  <si>
    <t>Лосьон после депиляции без масла Italwax Азулен 100мл</t>
  </si>
  <si>
    <t>4077</t>
  </si>
  <si>
    <t>Лосьон после депиляции без масла Italwax Азулен 250мл</t>
  </si>
  <si>
    <t>4078</t>
  </si>
  <si>
    <t>Лосьон после депиляции без масла Italwax Азулен 500мл</t>
  </si>
  <si>
    <t>4079</t>
  </si>
  <si>
    <t>Лосьон после депиляции очищающий с хлоргексидином ARAVIA Professional 150мл</t>
  </si>
  <si>
    <t>1062</t>
  </si>
  <si>
    <t>Лосьон против вросших волос Depilflax 125мл</t>
  </si>
  <si>
    <t>432416D</t>
  </si>
  <si>
    <t>Лосьон против вросших волос с экстрактом лимона Aravia Professional 150мл</t>
  </si>
  <si>
    <t>1043</t>
  </si>
  <si>
    <t>Молочко увлажняющее с экстрактом белого лотоса и протеинами шелка Aravia Start Epil 160мл</t>
  </si>
  <si>
    <t>2013</t>
  </si>
  <si>
    <t>Мусс после депиляции с экстрактом хлопка Aravia Professional 160мл</t>
  </si>
  <si>
    <t>1028</t>
  </si>
  <si>
    <t>Сливки восстанавливающие с а-бисабололом и витаминным комплексом А, С, Е, Aravia Start Epil 160мл</t>
  </si>
  <si>
    <t>2014</t>
  </si>
  <si>
    <t>Сливки восстанавливающие с Д-пантенолом 3%  Aravia Professional 300мл</t>
  </si>
  <si>
    <t>1061</t>
  </si>
  <si>
    <t>Сливки для восстановления рН кожи с маслом иланг-иланг Aravia Professional 150мл</t>
  </si>
  <si>
    <t>1045</t>
  </si>
  <si>
    <t>Сливки для восстановления рН кожи с маслом иланг-иланг Aravia Professional 300мл</t>
  </si>
  <si>
    <t>1026</t>
  </si>
  <si>
    <t>Сливки успокаивающие с алоэ вера, Aravia Professional 300мл</t>
  </si>
  <si>
    <t>1060</t>
  </si>
  <si>
    <t>Масло после депиляции</t>
  </si>
  <si>
    <t>Масло после депиляции Depilflax Алое Вера 125мл</t>
  </si>
  <si>
    <t>901233D</t>
  </si>
  <si>
    <t>Масло после депиляции Depilflax Аргана 125мл</t>
  </si>
  <si>
    <t>901240D</t>
  </si>
  <si>
    <t>Масло после депиляции Depilflax Карбиский бриз 125мл</t>
  </si>
  <si>
    <t>901257D</t>
  </si>
  <si>
    <t>Масло после депиляции Depilflax Манго 125мл</t>
  </si>
  <si>
    <t>901264D</t>
  </si>
  <si>
    <t>Масло после депиляции Italwax Лимон 250мл</t>
  </si>
  <si>
    <t>5142</t>
  </si>
  <si>
    <t>Масло после депиляции Italwax Лимон 500мл</t>
  </si>
  <si>
    <t>5143</t>
  </si>
  <si>
    <t>Масло после депиляции Italwax Ментол 100мл</t>
  </si>
  <si>
    <t>9016</t>
  </si>
  <si>
    <t>Масло после депиляции Italwax Ментол 250мл</t>
  </si>
  <si>
    <t>5144</t>
  </si>
  <si>
    <t>Масло после депиляции Italwax Ментол 500мл</t>
  </si>
  <si>
    <t>5145</t>
  </si>
  <si>
    <t>Масло после депиляции для чувствительной кожи с экстрактом лаванды Aravia Professional 300мл</t>
  </si>
  <si>
    <t>1024</t>
  </si>
  <si>
    <t>Масло после депиляции охлаждающее с экстрактом мяты и витамином Е Aravia Start Epil 200мл</t>
  </si>
  <si>
    <t>2011</t>
  </si>
  <si>
    <t>Масло после депиляции с экстрактом мяты Aravia Professional 300мл</t>
  </si>
  <si>
    <t>1025</t>
  </si>
  <si>
    <t>Масло после депиляции успокаивающее с азуленом и маслом эвкалипта  Aravia Start Epil 200мл</t>
  </si>
  <si>
    <t>2012</t>
  </si>
  <si>
    <t>Активная паста против вросших волос Italwax 30мл</t>
  </si>
  <si>
    <t>7371</t>
  </si>
  <si>
    <t>Крем для замедления роста волос с папаином Aravia Professional 100мл</t>
  </si>
  <si>
    <t>1031</t>
  </si>
  <si>
    <t>1032</t>
  </si>
  <si>
    <t>2016</t>
  </si>
  <si>
    <t>Лосьон 2 в 1 против вросших волос и для замедления роста волос Aravia Professional 150мл</t>
  </si>
  <si>
    <t>1042</t>
  </si>
  <si>
    <t>Лосьон для замедления роста волос с экстрактом арники Aravia Professional 150мл</t>
  </si>
  <si>
    <t>1041</t>
  </si>
  <si>
    <t>Лосьон-сыворотка против вросших волос Italwax 100мл</t>
  </si>
  <si>
    <t>7676</t>
  </si>
  <si>
    <t>Лосьон-эмульсия после депиляции с замедлением роста волос Italwax Орхидея 250мл</t>
  </si>
  <si>
    <t>5378</t>
  </si>
  <si>
    <t>Лосьон-эмульсия после депиляции с замедлением роста волос Italwax Орхидея 500мл</t>
  </si>
  <si>
    <t>5379</t>
  </si>
  <si>
    <t>Вода косметическая для удаления остатков сахарной пасты (Классическая) Gloria 350мл</t>
  </si>
  <si>
    <t>1584</t>
  </si>
  <si>
    <t>1023</t>
  </si>
  <si>
    <t>1065</t>
  </si>
  <si>
    <t>Термальная вода после депиляции Aravia Start Epil 160мл</t>
  </si>
  <si>
    <t>2010</t>
  </si>
  <si>
    <t>Фруктовая вода после шугаринга Italwax Цитрус 250мл</t>
  </si>
  <si>
    <t>8495</t>
  </si>
  <si>
    <t>Тёплый воск в банках</t>
  </si>
  <si>
    <t>Воск в банке Italwax Flex Аквамарин 400мл</t>
  </si>
  <si>
    <t>6435</t>
  </si>
  <si>
    <t>Воск в банке Italwax Flex Аквамарин 800мл</t>
  </si>
  <si>
    <t>6438</t>
  </si>
  <si>
    <t>Воск в банке Italwax Flex Вино 400мл</t>
  </si>
  <si>
    <t>6443</t>
  </si>
  <si>
    <t>Воск в банке Italwax Flex Вино 800мл</t>
  </si>
  <si>
    <t>6446</t>
  </si>
  <si>
    <t>Воск в банке Italwax Flex Водоросли 400мл</t>
  </si>
  <si>
    <t>7644</t>
  </si>
  <si>
    <t>Воск в банке Italwax Flex Водоросли 800мл</t>
  </si>
  <si>
    <t>6447</t>
  </si>
  <si>
    <t>Воск в банке Italwax Flex Кремовая роза 400мл</t>
  </si>
  <si>
    <t>6434</t>
  </si>
  <si>
    <t>Воск в банке Italwax Flex Кремовая роза 800мл</t>
  </si>
  <si>
    <t>6437</t>
  </si>
  <si>
    <t>Воск в банке Italwax Flex Малина 400мл</t>
  </si>
  <si>
    <t>6445</t>
  </si>
  <si>
    <t>Воск в банке Italwax Flex Малина 800мл</t>
  </si>
  <si>
    <t>6448</t>
  </si>
  <si>
    <t>Воск в банке Italwax Flex Уд 400мл</t>
  </si>
  <si>
    <t>6551</t>
  </si>
  <si>
    <t>Воск в банке Italwax Flex Уд 800мл</t>
  </si>
  <si>
    <t>6552</t>
  </si>
  <si>
    <t>Воск в банке Italwax Flex Янтарь 400мл</t>
  </si>
  <si>
    <t>6436</t>
  </si>
  <si>
    <t>Воск в банке Italwax Flex Янтарь 800мл</t>
  </si>
  <si>
    <t>6439</t>
  </si>
  <si>
    <t>Воск в банке Italwax Азулен 400мл</t>
  </si>
  <si>
    <t>3288</t>
  </si>
  <si>
    <t>Воск в банке Italwax Азулен 800мл</t>
  </si>
  <si>
    <t>3189</t>
  </si>
  <si>
    <t>Воск в банке Italwax Алоэ 400мл</t>
  </si>
  <si>
    <t>8403</t>
  </si>
  <si>
    <t>Воск в банке Italwax Алоэ 800мл</t>
  </si>
  <si>
    <t>8405</t>
  </si>
  <si>
    <t>Воск в банке Italwax Банан 400мл</t>
  </si>
  <si>
    <t>8408</t>
  </si>
  <si>
    <t>Воск в банке Italwax Банан 800мл</t>
  </si>
  <si>
    <t>8409</t>
  </si>
  <si>
    <t>Воск в банке Italwax Белый шоколад 400мл</t>
  </si>
  <si>
    <t>3386</t>
  </si>
  <si>
    <t>Воск в банке Italwax Белый шоколад 800мл</t>
  </si>
  <si>
    <t>3385</t>
  </si>
  <si>
    <t>Воск в банке Italwax Клубника 400мл</t>
  </si>
  <si>
    <t>8412</t>
  </si>
  <si>
    <t>Воск в банке Italwax Клубника 800мл</t>
  </si>
  <si>
    <t>3504</t>
  </si>
  <si>
    <t>Воск в банке Italwax Мёд 400мл</t>
  </si>
  <si>
    <t>3402</t>
  </si>
  <si>
    <t>Воск в банке Italwax Мёд 800мл</t>
  </si>
  <si>
    <t>3403</t>
  </si>
  <si>
    <t>Воск в банке Italwax Натуральный 400мл</t>
  </si>
  <si>
    <t>3360</t>
  </si>
  <si>
    <t>Воск в банке Italwax Натуральный 800мл</t>
  </si>
  <si>
    <t>3359</t>
  </si>
  <si>
    <t>Воск в банке Italwax Олива 400мл</t>
  </si>
  <si>
    <t>3381</t>
  </si>
  <si>
    <t>Воск в банке Italwax Олива 800мл</t>
  </si>
  <si>
    <t>3382</t>
  </si>
  <si>
    <t>Воск в банке Italwax Роза 400мл</t>
  </si>
  <si>
    <t>3190</t>
  </si>
  <si>
    <t>Воск в банке Italwax Роза 800мл</t>
  </si>
  <si>
    <t>Шугаринг / сахарная паста</t>
  </si>
  <si>
    <t>Карамель для шугаринга "Ванильно-сливочная" плотной консистенции Aravia Professional 750гр</t>
  </si>
  <si>
    <t>1013</t>
  </si>
  <si>
    <t>Паста для шугаринга "Легкая" средней консистенции Aravia Professional 750гр</t>
  </si>
  <si>
    <t>1017</t>
  </si>
  <si>
    <t>Паста для шугаринга "Медовая" очень мягкой консистенции Aravia Professional 750гр</t>
  </si>
  <si>
    <t>1015</t>
  </si>
  <si>
    <t>Паста для шугаринга "Мягкая и легкая" мягкой консистенции Aravia Professional 750гр</t>
  </si>
  <si>
    <t>1019</t>
  </si>
  <si>
    <t>Паста для шугаринга "Натуральная" мягкой консистенции Aravia Professional 750гр</t>
  </si>
  <si>
    <t>1018</t>
  </si>
  <si>
    <t>Паста для шугаринга "Тропическая" средней консистенции Aravia Professional 750гр</t>
  </si>
  <si>
    <t>1016</t>
  </si>
  <si>
    <t>Паста для шугаринга EXPERT "Мягкая" Aravia Professional 750гр</t>
  </si>
  <si>
    <t>1051</t>
  </si>
  <si>
    <t>Паста для шугаринга EXPERT "Универсальная" Aravia Professional 750гр</t>
  </si>
  <si>
    <t>1052</t>
  </si>
  <si>
    <t>Паста для шугаринга SUPERFLEXY Gentle Skin Aravia Professional 750гр</t>
  </si>
  <si>
    <t>1090</t>
  </si>
  <si>
    <t>Паста для шугаринга SUPERFLEXY Ultra Enzyme Aravia Professional 750гр</t>
  </si>
  <si>
    <t>1070</t>
  </si>
  <si>
    <t>Паста для шугаринга в картридже "Натуральная" мягкой консистенции Aravia Professional 150гр</t>
  </si>
  <si>
    <t>1012</t>
  </si>
  <si>
    <t>Паста для шугаринга в картридже мягкая Aravia Start Epil 100гр</t>
  </si>
  <si>
    <t>2030</t>
  </si>
  <si>
    <t>Паста для шугаринга в картридже средняя Aravia Start Epil 100гр</t>
  </si>
  <si>
    <t>2031</t>
  </si>
  <si>
    <t>Паста для шугаринга магкая Aravia Start Epil 400гр</t>
  </si>
  <si>
    <t>2022</t>
  </si>
  <si>
    <t>Паста для шугаринга мягкая Aravia Start Epil 200гр</t>
  </si>
  <si>
    <t>2062</t>
  </si>
  <si>
    <t>Паста для шугаринга мягкая Aravia Start Epil 750гр</t>
  </si>
  <si>
    <t>2052</t>
  </si>
  <si>
    <t>Паста для шугаринга плотная Aravia Start Epil 200гр</t>
  </si>
  <si>
    <t>2060</t>
  </si>
  <si>
    <t>Паста для шугаринга плотная Aravia Start Epil 750гр</t>
  </si>
  <si>
    <t>2050</t>
  </si>
  <si>
    <t>Паста для шугаринга средняя Aravia Start Epil 200гр</t>
  </si>
  <si>
    <t>2061</t>
  </si>
  <si>
    <t>Паста для шугаринга средняя Aravia Start Epil 400гр</t>
  </si>
  <si>
    <t>2021</t>
  </si>
  <si>
    <t>Паста для шугаринга средняя Aravia Start Epil 750гр</t>
  </si>
  <si>
    <t>2051</t>
  </si>
  <si>
    <t>Паста для шугаринга универсальная Aravia Start Epil 200гр</t>
  </si>
  <si>
    <t>2063</t>
  </si>
  <si>
    <t>Паста для шугаринга универсальная Aravia Start Epil 400гр</t>
  </si>
  <si>
    <t>2024</t>
  </si>
  <si>
    <t>Паста для шугаринга универсальная Aravia Start Epil 750гр</t>
  </si>
  <si>
    <t>2053</t>
  </si>
  <si>
    <t>Регулятор плотности сахарной пасты Aravia Start Epil 160мл</t>
  </si>
  <si>
    <t>2015</t>
  </si>
  <si>
    <t>Сахарная паста Gloria</t>
  </si>
  <si>
    <t>Паста для шугаринга мягкая Gloria 1800гр</t>
  </si>
  <si>
    <t>1572</t>
  </si>
  <si>
    <t>Паста для шугаринга мягкая Gloria 800гр</t>
  </si>
  <si>
    <t>1571</t>
  </si>
  <si>
    <t>Паста для шугаринга мягкая Gloria Exclusive 800гр</t>
  </si>
  <si>
    <t>727/A217</t>
  </si>
  <si>
    <t>Паста для шугаринга плотная Gloria 1800гр</t>
  </si>
  <si>
    <t>1575</t>
  </si>
  <si>
    <t>Паста для шугаринга плотная Gloria 800гр</t>
  </si>
  <si>
    <t>1574</t>
  </si>
  <si>
    <t>Паста для шугаринга плотная Gloria Exclusive 800гр</t>
  </si>
  <si>
    <t>730/C211</t>
  </si>
  <si>
    <t>1440</t>
  </si>
  <si>
    <t>Паста для шугаринга средняя Gloria 1800гр</t>
  </si>
  <si>
    <t>1578</t>
  </si>
  <si>
    <t>Паста для шугаринга средняя Gloria 800гр</t>
  </si>
  <si>
    <t>1577</t>
  </si>
  <si>
    <t>Паста для шугаринга средняя Gloria Exclusive 800гр</t>
  </si>
  <si>
    <t>729/В310</t>
  </si>
  <si>
    <t>1580/1800</t>
  </si>
  <si>
    <t>1580</t>
  </si>
  <si>
    <t>728/A213</t>
  </si>
  <si>
    <t>1441</t>
  </si>
  <si>
    <t>Сахарная паста Italwax</t>
  </si>
  <si>
    <t>Паста для шугаринга Italwax "Мягкая" 400мл</t>
  </si>
  <si>
    <t>3362</t>
  </si>
  <si>
    <t>Паста для шугаринга Italwax "Мягкая" 800мл</t>
  </si>
  <si>
    <t>8786</t>
  </si>
  <si>
    <t>Паста для шугаринга Italwax "Твёрдая" 400мл</t>
  </si>
  <si>
    <t>3361</t>
  </si>
  <si>
    <t>Паста для шугаринга Italwax "Твёрдая" 800мл</t>
  </si>
  <si>
    <t>8787</t>
  </si>
  <si>
    <t>Паста для шугаринга Italwax "Ультрамягкая" 400мл</t>
  </si>
  <si>
    <t>5870</t>
  </si>
  <si>
    <t>Паста для шугаринга Italwax "Ультрамягкая" в картридже</t>
  </si>
  <si>
    <t>9918</t>
  </si>
  <si>
    <t>Паста для шугаринга Italwax "Экстра" 400мл</t>
  </si>
  <si>
    <t>3833</t>
  </si>
  <si>
    <t>Паста для шугаринга Italwax Organic Line Алоэ-вера 750гр</t>
  </si>
  <si>
    <t>8501</t>
  </si>
  <si>
    <t>Паста для шугаринга Italwax Organic Line Мед и прополис 750гр</t>
  </si>
  <si>
    <t>8500</t>
  </si>
  <si>
    <t>Паста для шугаринга Italwax SOLO Мед и прополис 250мл</t>
  </si>
  <si>
    <t>8280</t>
  </si>
  <si>
    <t>Дизайн бровей и ресниц</t>
  </si>
  <si>
    <t>Кисти, линейки, аксессуары для дизайна</t>
  </si>
  <si>
    <t>Апликаторы твёрдые Refectocil 10шт.</t>
  </si>
  <si>
    <t>10000</t>
  </si>
  <si>
    <t>Дезинфектор Brush&amp;Tool Disinfector, CC Brow 100мл</t>
  </si>
  <si>
    <t>LC00666</t>
  </si>
  <si>
    <t>Карандаш контурный Outline brow pencil (цвет 10)</t>
  </si>
  <si>
    <t>LC00217</t>
  </si>
  <si>
    <t>Кисть для бровей Lucas' Cosmetics (тонкая)</t>
  </si>
  <si>
    <t>LC00494</t>
  </si>
  <si>
    <t>Кисть для бровей скошенная Lucas' Cosmetics (малая)</t>
  </si>
  <si>
    <t>LC00112</t>
  </si>
  <si>
    <t>Кисть для бровей скошенная Lucas' Cosmetics (средняя)</t>
  </si>
  <si>
    <t>LC00101</t>
  </si>
  <si>
    <t>Кисть для окрашивания бровей Refectocil жёсткая</t>
  </si>
  <si>
    <t>7949</t>
  </si>
  <si>
    <t>Кисть для окрашивания бровей Refectocil мягкая</t>
  </si>
  <si>
    <t>7950</t>
  </si>
  <si>
    <t>Кисть для окрашивания бровей жесткая (арт.85400)</t>
  </si>
  <si>
    <t>85400</t>
  </si>
  <si>
    <t>Кисть для окрашивания бровей мягкая (арт.85401)</t>
  </si>
  <si>
    <t>85401</t>
  </si>
  <si>
    <t>Клей для завивки ресниц CC Lashes 7мл</t>
  </si>
  <si>
    <t>LC00601</t>
  </si>
  <si>
    <t>Крем для бровей после тридинга Brow cream, CC Brow 30мл</t>
  </si>
  <si>
    <t>LC00710</t>
  </si>
  <si>
    <t>Линейка для бровей CC Brow</t>
  </si>
  <si>
    <t>LC00121</t>
  </si>
  <si>
    <t>Линейка для бровей Sexy Brow Henna</t>
  </si>
  <si>
    <t>SC-00029</t>
  </si>
  <si>
    <t>Линейка для бровей с вырезом для носа CC Brow</t>
  </si>
  <si>
    <t>LC00176</t>
  </si>
  <si>
    <t>Микрощеточки безворсовые для нанесения жидкостей и гелей Sexy Brow Henna, синие 100шт.</t>
  </si>
  <si>
    <t>SC-00013</t>
  </si>
  <si>
    <t>Микрощеточки безворсовые размер L, 2мм, 100шт.</t>
  </si>
  <si>
    <t>SC-00068</t>
  </si>
  <si>
    <t>Микрощеточки безворсовые размер S, 50шт.</t>
  </si>
  <si>
    <t>LC-00482</t>
  </si>
  <si>
    <t>Микрощеточки безворсовые размер М, 50шт.</t>
  </si>
  <si>
    <t>LC-00485</t>
  </si>
  <si>
    <t>Набор мини Refectocil 5 стаканчиков + 5 аппликаторов</t>
  </si>
  <si>
    <t>3080955</t>
  </si>
  <si>
    <t>Набор трафаретов для бровей Lucas Cosmetics 6шт</t>
  </si>
  <si>
    <t>LC00129</t>
  </si>
  <si>
    <t>Наклейка-линейка для построения формы бровей с вырезом, Brow Stick Ruler, CC Brow 10шт</t>
  </si>
  <si>
    <t>LC00668</t>
  </si>
  <si>
    <t>Наклейка-линейка для построения формы бровей, Brow Stick Ruler, CC Brow 10шт</t>
  </si>
  <si>
    <t>LC00669</t>
  </si>
  <si>
    <t>Нить для тридинга антибактериальная Griffin</t>
  </si>
  <si>
    <t>LC00142</t>
  </si>
  <si>
    <t>Нить для тридинга антибактериальная Lucas</t>
  </si>
  <si>
    <t>LC00886</t>
  </si>
  <si>
    <t>Паста для бровей Brow Paste by CC Brow 15гр.</t>
  </si>
  <si>
    <t>LC00134</t>
  </si>
  <si>
    <t>Паста для бровей серебрянная Silver Brow Paste by CC Brow 15гр.</t>
  </si>
  <si>
    <t>LC00949</t>
  </si>
  <si>
    <t>268</t>
  </si>
  <si>
    <t>Расчёска для бровей 1шт</t>
  </si>
  <si>
    <t>45304</t>
  </si>
  <si>
    <t>3080166</t>
  </si>
  <si>
    <t>3080182</t>
  </si>
  <si>
    <t>Салфетки под ресницы "бобы" непромокаемые, спанлейс 100шт.</t>
  </si>
  <si>
    <t>453051</t>
  </si>
  <si>
    <t>Средство для очищения кистей Brush Cleaner CC Brow 150мл</t>
  </si>
  <si>
    <t>LC00331</t>
  </si>
  <si>
    <t>Стаканчик пластиковый для размешивания краски Refectocil 1шт.</t>
  </si>
  <si>
    <t>45303R</t>
  </si>
  <si>
    <t>Стаканчик стеклянный для размешивания краски 8мл.</t>
  </si>
  <si>
    <t>45303</t>
  </si>
  <si>
    <t>Стаканчик стеклянный с крышкой для размешивания краски 10мл.</t>
  </si>
  <si>
    <t>85329</t>
  </si>
  <si>
    <t>Циркуль для построения бровей "Леонардо" Sexy Brow Henna</t>
  </si>
  <si>
    <t>BP-04</t>
  </si>
  <si>
    <t>Шампунь-концентрат для кистей, Brush Shampoo, Lucas Cosmetics 50мл</t>
  </si>
  <si>
    <t>LC00884</t>
  </si>
  <si>
    <t>LC00260</t>
  </si>
  <si>
    <t>Краска для бровей и ресниц</t>
  </si>
  <si>
    <t>Краска для бровей и ресниц Levissime Lash color графит №1-1</t>
  </si>
  <si>
    <t>4507LS</t>
  </si>
  <si>
    <t>Краска для бровей и ресниц Levissime Lash color иссине-чёрный №1-6</t>
  </si>
  <si>
    <t>4508LS</t>
  </si>
  <si>
    <t>Краска для бровей и ресниц Levissime Lash color коричневая №3-7</t>
  </si>
  <si>
    <t>4501LS</t>
  </si>
  <si>
    <t>Краска для бровей и ресниц Levissime Lash color светло-коричневая №7-7</t>
  </si>
  <si>
    <t>4506LS</t>
  </si>
  <si>
    <t>Краска для бровей и ресниц Levissime Lash color чёрная №1</t>
  </si>
  <si>
    <t>4500LS</t>
  </si>
  <si>
    <t>Краска для бровей и ресниц Refectocil каштановая №4</t>
  </si>
  <si>
    <t>4399</t>
  </si>
  <si>
    <t>Краска для бровей и ресниц Refectocil коричневая №3</t>
  </si>
  <si>
    <t>4394</t>
  </si>
  <si>
    <t>Краска для бровей и ресниц Refectocil красная №4.1</t>
  </si>
  <si>
    <t>8050</t>
  </si>
  <si>
    <t>Краска для бровей и ресниц Refectocil осветляющая (блондор) №0</t>
  </si>
  <si>
    <t>4400</t>
  </si>
  <si>
    <t>Краска для бровей и ресниц Refectocil светло-коричневая №3.1</t>
  </si>
  <si>
    <t>4398</t>
  </si>
  <si>
    <t>Краска для бровей и ресниц Refectocil серая/графит №1.1</t>
  </si>
  <si>
    <t>4396</t>
  </si>
  <si>
    <t>Краска для бровей и ресниц Refectocil сине-черная №2</t>
  </si>
  <si>
    <t>4397</t>
  </si>
  <si>
    <t>Краска для бровей и ресниц Refectocil синяя №2.1</t>
  </si>
  <si>
    <t>7829</t>
  </si>
  <si>
    <t>Краска для бровей и ресниц Refectocil чёрная №1</t>
  </si>
  <si>
    <t>4395</t>
  </si>
  <si>
    <t>1806</t>
  </si>
  <si>
    <t>1804</t>
  </si>
  <si>
    <t>1805</t>
  </si>
  <si>
    <t>1803</t>
  </si>
  <si>
    <t>1802</t>
  </si>
  <si>
    <t>Набор для обесцвечивания бровей Godefroy Eyebrow Lightening Creme</t>
  </si>
  <si>
    <t>0403G</t>
  </si>
  <si>
    <t>Оксидант жидкий Refectocil 3% 100мл</t>
  </si>
  <si>
    <t>8012</t>
  </si>
  <si>
    <t>Оксидант кремовый Levissime Lash Activator 1,8% 90мл</t>
  </si>
  <si>
    <t>4504LS</t>
  </si>
  <si>
    <t>Оксидант кремовый Refectocil 3% 100мл</t>
  </si>
  <si>
    <t>4402</t>
  </si>
  <si>
    <t>Эмульсия проявляющая для краски-хны Godefroy Eyebrow Tint Activator 125мл</t>
  </si>
  <si>
    <t>0500500G</t>
  </si>
  <si>
    <t>Наращивание, ламинирование, биозавивка ресниц</t>
  </si>
  <si>
    <t>Бигуди для завивки ресниц, размер L, CC Lashes 16шт</t>
  </si>
  <si>
    <t>LC00603</t>
  </si>
  <si>
    <t>Бигуди для завивки ресниц, размер M, CC Lashes 16шт</t>
  </si>
  <si>
    <t>LC00602</t>
  </si>
  <si>
    <t>Набор для завивки реснинц и бровей Biolift CC Lashes</t>
  </si>
  <si>
    <t>LC00472</t>
  </si>
  <si>
    <t>Палочка универсальная для наращивания, ламинирования и завивки, CC Lashes</t>
  </si>
  <si>
    <t>LC00258</t>
  </si>
  <si>
    <t>Состав №1 "Размягчение" для завивки ресниц CC Lashes 4мл</t>
  </si>
  <si>
    <t>LC00597</t>
  </si>
  <si>
    <t>Состав №2 "Фиксация" для завивки ресниц CC Lashes 4мл</t>
  </si>
  <si>
    <t>LC00598</t>
  </si>
  <si>
    <t>Состав №3 "Уход" для завивки ресниц CC Lashes 4мл</t>
  </si>
  <si>
    <t>LC00599</t>
  </si>
  <si>
    <t>Состав №4 "Очищение" для завивки ресниц CC Lashes 4мл</t>
  </si>
  <si>
    <t>LC00600</t>
  </si>
  <si>
    <t>Пинцеты, щипцы</t>
  </si>
  <si>
    <t>Пинцет Lucas Cosmetics</t>
  </si>
  <si>
    <t>LC00114</t>
  </si>
  <si>
    <t>Пинцет для бровей закругленные кромки (TBC-10/6) Staleks</t>
  </si>
  <si>
    <t>TBC-10/6</t>
  </si>
  <si>
    <t>Пинцет для бровей изогнутый короткий (TE-10/11) Staleks</t>
  </si>
  <si>
    <t>TE-10/11</t>
  </si>
  <si>
    <t>Пинцет для бровей изогнутый широкие прямые кромки (TC-10/7) Staleks</t>
  </si>
  <si>
    <t>TC-10/7</t>
  </si>
  <si>
    <t>Пинцет для бровей узкие прямые кромки (TBC-10/2) Staleks</t>
  </si>
  <si>
    <t>TBC-10/2</t>
  </si>
  <si>
    <t>Пинцет для бровей широкие прямые кромки (TC-10/1) Staleks</t>
  </si>
  <si>
    <t>TC-10/1</t>
  </si>
  <si>
    <t>Пинцет для бровей широкие скошенные кромки (TC-10/3) Staleks</t>
  </si>
  <si>
    <t>TC-10/3</t>
  </si>
  <si>
    <t>Пинцет для бровей широкие скошенные кромки (TC-12/3) Staleks</t>
  </si>
  <si>
    <t>TC-12/3</t>
  </si>
  <si>
    <t>Пинцет для бровей широкие скошенные кромки (TC-13/3) Staleks</t>
  </si>
  <si>
    <t>TC-13/3</t>
  </si>
  <si>
    <t>Пинцет для бровей широкие скошенные кромки (TC-15/3) Staleks</t>
  </si>
  <si>
    <t>TC-15/3</t>
  </si>
  <si>
    <t>Пинцет для бровей, матовое покрытие (1193) Mars</t>
  </si>
  <si>
    <t>1193</t>
  </si>
  <si>
    <t>Пинцет для бровей, матовое покрытие, острый скошенный кончик (1172) Mars</t>
  </si>
  <si>
    <t>1172</t>
  </si>
  <si>
    <t>Пинцет для бровей, матовое покрытие, прямой кончик (1174) Mars</t>
  </si>
  <si>
    <t>1174</t>
  </si>
  <si>
    <t>Пинцет для бровей, матовое покрытие, прямой кончик (1175) Mars</t>
  </si>
  <si>
    <t>1175</t>
  </si>
  <si>
    <t>Пинцет для бровей, матовое покрытие, прямой, наклоненный кончик (1176) Mars</t>
  </si>
  <si>
    <t>1176</t>
  </si>
  <si>
    <t>Пинцет для коррекции бровей, матовое покрытие (1194) Mars</t>
  </si>
  <si>
    <t>1194</t>
  </si>
  <si>
    <t>Пинцет для моделирования (TE-30/1) Staleks</t>
  </si>
  <si>
    <t>TE-30/1</t>
  </si>
  <si>
    <t>Пинцет для наращивания ESD-10 Black Lucas Cosmetics</t>
  </si>
  <si>
    <t>LC00233</t>
  </si>
  <si>
    <t>Пинцет для наращивания ESD-15 Black Lucas Cosmetics</t>
  </si>
  <si>
    <t>LC00238</t>
  </si>
  <si>
    <t>Пинцет для наращивания ESD-17 Black Lucas Cosmetics</t>
  </si>
  <si>
    <t>LC00234</t>
  </si>
  <si>
    <t>Пинцет профессиональный для ресниц изогнутый (TE-40/1) Staleks</t>
  </si>
  <si>
    <t>TE-40/1</t>
  </si>
  <si>
    <t>Пинцет профессиональный для ресниц изогнутый (TE-40/2) Staleks</t>
  </si>
  <si>
    <t>TE-40/2</t>
  </si>
  <si>
    <t>Пинцет прямой матовый (602) Metzger</t>
  </si>
  <si>
    <t>PT-602-D</t>
  </si>
  <si>
    <t>Пинцет Скошенный (603) Metzger</t>
  </si>
  <si>
    <t>PT-603-D</t>
  </si>
  <si>
    <t>Пинцет Скошенный матовый "сырный" (375) Metzger</t>
  </si>
  <si>
    <t>PT-375-D</t>
  </si>
  <si>
    <t>Пинцет Скошенный матовый (363-1) Metzger</t>
  </si>
  <si>
    <t>PT-363(1)-D</t>
  </si>
  <si>
    <t>Пинцет Скошенный матовый (363-2) Metzger</t>
  </si>
  <si>
    <t>PT-363(2)-D</t>
  </si>
  <si>
    <t>Пинцет Скошенный матовый (363-3) Metzger</t>
  </si>
  <si>
    <t>PT-363(3)-D</t>
  </si>
  <si>
    <t>Пинцет Скошенный матовый (363) Metzger</t>
  </si>
  <si>
    <t>PT-363-D</t>
  </si>
  <si>
    <t>Пинцет Скошенный матовый (366) Metzger</t>
  </si>
  <si>
    <t>PT-366-D</t>
  </si>
  <si>
    <t>Пинцет Скошенный матовый (369) Metzger</t>
  </si>
  <si>
    <t>PT-369-D</t>
  </si>
  <si>
    <t>Пинцет Скошенный матовый (381) Metzger</t>
  </si>
  <si>
    <t>PT-381-D</t>
  </si>
  <si>
    <t>Пинцет Скошенный матовый (385 gold) Metzger</t>
  </si>
  <si>
    <t>PT-385-HG</t>
  </si>
  <si>
    <t>Пинцет Скошенный матовый (385) Metzger</t>
  </si>
  <si>
    <t>PT-385-D</t>
  </si>
  <si>
    <t>Пинцет Скошенный матовый (601) Metzger</t>
  </si>
  <si>
    <t>PT-601-D</t>
  </si>
  <si>
    <t>Пинцет со скошенным лезвием, матовое покрытие (1171) Mars</t>
  </si>
  <si>
    <t>1171</t>
  </si>
  <si>
    <t>Пинцет тонкие лезвия покрытие Титаниум (1200/20) Mars</t>
  </si>
  <si>
    <t>1200/20</t>
  </si>
  <si>
    <t>Пинцет тонкий матовый (1200/09) Mars</t>
  </si>
  <si>
    <t>1200/09</t>
  </si>
  <si>
    <t>Пинцет универсальный длинный (TE-30/2) Staleks</t>
  </si>
  <si>
    <t>TE-30/2</t>
  </si>
  <si>
    <t>Пинцет Х-образный для ресниц, матовое покрытие, тонкие лезвия (1200/06) Mars</t>
  </si>
  <si>
    <t>1200/06</t>
  </si>
  <si>
    <t>Пинцет чёрный Lucas Cosmetics</t>
  </si>
  <si>
    <t>LC00541</t>
  </si>
  <si>
    <t>Щипцы для завивки ресниц из коррозионностойкой стали, золотое покрытие 1шт</t>
  </si>
  <si>
    <t>3003</t>
  </si>
  <si>
    <t>Щипцы для завивки ресниц, глянцевое покрытие 1шт</t>
  </si>
  <si>
    <t>3000</t>
  </si>
  <si>
    <t>Уход и косметика для бровей и ресниц</t>
  </si>
  <si>
    <t>Гель длинные ресницы Refectocil 7 мл.</t>
  </si>
  <si>
    <t>10001</t>
  </si>
  <si>
    <t>Гель для придания формы бровям Ardell Прозрачный</t>
  </si>
  <si>
    <t>75010</t>
  </si>
  <si>
    <t>Гель для придания формы бровям Ardell Светло-коричневый</t>
  </si>
  <si>
    <t>75011</t>
  </si>
  <si>
    <t>Гель для придания формы бровям Ardell Черный</t>
  </si>
  <si>
    <t>75013</t>
  </si>
  <si>
    <t>Карандаш влагостойкий механический для бровей Ardell Светло-коричневый</t>
  </si>
  <si>
    <t>68273</t>
  </si>
  <si>
    <t>Карандаш влагостойкий механический для бровей Ardell Средне-коричневый</t>
  </si>
  <si>
    <t>68274</t>
  </si>
  <si>
    <t>Карандаш влагостойкий механический для бровей Ardell Темно-коричневый</t>
  </si>
  <si>
    <t>68275</t>
  </si>
  <si>
    <t>Карандаш восковый для бровей CC Brow WAX</t>
  </si>
  <si>
    <t>LC00203</t>
  </si>
  <si>
    <t>Клинсер для обеззараживания кожи Sexy Brow Henna 10мл</t>
  </si>
  <si>
    <t>SH-00010</t>
  </si>
  <si>
    <t>Крем защитный Levissime Lash Protector 50мл</t>
  </si>
  <si>
    <t>4505LS</t>
  </si>
  <si>
    <t>Крем питательный для кожи вокруг глаз Refectocil 75мл</t>
  </si>
  <si>
    <t>10002</t>
  </si>
  <si>
    <t>Лосьон для демакияжа вокруг глаз Levissime Eyebrow cleanser 100мл</t>
  </si>
  <si>
    <t>4600</t>
  </si>
  <si>
    <t>Лосьон очищающий для снятия краски с кожи Levissime Eyebrow color remover 100мл</t>
  </si>
  <si>
    <t>Лосьон-фиксатор цвета для бровей Sexy Brow Henna 30мл</t>
  </si>
  <si>
    <t>SH-00009</t>
  </si>
  <si>
    <t>Масло Brow oil для бровей и ресниц 15мл</t>
  </si>
  <si>
    <t>LC00068</t>
  </si>
  <si>
    <t>LC00312</t>
  </si>
  <si>
    <t>Обезжириватель для бровей CC Brow Primer 50мл</t>
  </si>
  <si>
    <t>LC00109</t>
  </si>
  <si>
    <t>Помада влагостойкая для бровей с кистью Ardell Светло-коричневая</t>
  </si>
  <si>
    <t>68270</t>
  </si>
  <si>
    <t>Помада влагостойкая для бровей с кистью Ardell Средне-коричневая</t>
  </si>
  <si>
    <t>68271</t>
  </si>
  <si>
    <t>Помада влагостойкая для бровей с кистью Ardell Темно-коричневая</t>
  </si>
  <si>
    <t>68272</t>
  </si>
  <si>
    <t>Пудра оттеняющая для бровей Ardell Светло-коричневая</t>
  </si>
  <si>
    <t>75015</t>
  </si>
  <si>
    <t>Пудра оттеняющая для бровей Ardell Светло-черная</t>
  </si>
  <si>
    <t>75016</t>
  </si>
  <si>
    <t>Пудра оттеняющая для бровей Ardell Темно-коричневая</t>
  </si>
  <si>
    <t>75014</t>
  </si>
  <si>
    <t>2680058</t>
  </si>
  <si>
    <t>Скраб для бровей Brow Scrub, CC Brow 100мл</t>
  </si>
  <si>
    <t>LC00116</t>
  </si>
  <si>
    <t>Средство для очищения ресниц Eyelash cleaner, CC Lashes 60мл</t>
  </si>
  <si>
    <t>LC00263</t>
  </si>
  <si>
    <t>Средство для снятия макияжа с глаз Refectocil 150мл</t>
  </si>
  <si>
    <t>2680053</t>
  </si>
  <si>
    <t>Средство для снятия хны с кожи Henna Remover, CC Brow 50мл</t>
  </si>
  <si>
    <t>LC00320</t>
  </si>
  <si>
    <t>Средство для удаления краски с кожи Refectocil Tint Remover 150мл</t>
  </si>
  <si>
    <t>2680036</t>
  </si>
  <si>
    <t>Шампунь для бровей Brow Shampoo by CC Brow 50мл</t>
  </si>
  <si>
    <t>LC00108</t>
  </si>
  <si>
    <t>Хна для бровей</t>
  </si>
  <si>
    <t>Вода для разведения хны CC Brow Water 50мл</t>
  </si>
  <si>
    <t>LC00151</t>
  </si>
  <si>
    <t>Минеральный раствор для разведения хны Sexy Brow Henna 30мл</t>
  </si>
  <si>
    <t>SH-00005</t>
  </si>
  <si>
    <t>SH-00016</t>
  </si>
  <si>
    <t>SH-00017</t>
  </si>
  <si>
    <t>SH-00018</t>
  </si>
  <si>
    <t>Набор хны для домашнего окрашивания бровей Sexy Brow Henna 4 цвета</t>
  </si>
  <si>
    <t>SSH-00019</t>
  </si>
  <si>
    <t>SH-00015</t>
  </si>
  <si>
    <t>LC00090</t>
  </si>
  <si>
    <t>LC00083</t>
  </si>
  <si>
    <t>LC00095</t>
  </si>
  <si>
    <t>LC00088</t>
  </si>
  <si>
    <t>LC00092</t>
  </si>
  <si>
    <t>LC00085</t>
  </si>
  <si>
    <t>LC00091</t>
  </si>
  <si>
    <t>LC00084</t>
  </si>
  <si>
    <t>LC00096</t>
  </si>
  <si>
    <t>LC00089</t>
  </si>
  <si>
    <t>LC00093</t>
  </si>
  <si>
    <t>LC00086</t>
  </si>
  <si>
    <t>LC00094</t>
  </si>
  <si>
    <t>LC00087</t>
  </si>
  <si>
    <t>LC00076</t>
  </si>
  <si>
    <t>LC00069</t>
  </si>
  <si>
    <t>LC00081</t>
  </si>
  <si>
    <t>LC00074</t>
  </si>
  <si>
    <t>LC00078</t>
  </si>
  <si>
    <t>LC00071</t>
  </si>
  <si>
    <t>LC00077</t>
  </si>
  <si>
    <t>LC00070</t>
  </si>
  <si>
    <t>LC00082</t>
  </si>
  <si>
    <t>LC00075</t>
  </si>
  <si>
    <t>LC00079</t>
  </si>
  <si>
    <t>LC00072</t>
  </si>
  <si>
    <t>LC00080</t>
  </si>
  <si>
    <t>LC00073</t>
  </si>
  <si>
    <t>LC00968</t>
  </si>
  <si>
    <t>LC00972</t>
  </si>
  <si>
    <t>LC00973</t>
  </si>
  <si>
    <t>LC00971</t>
  </si>
  <si>
    <t>LC00975</t>
  </si>
  <si>
    <t>LC00969</t>
  </si>
  <si>
    <t>LC00974</t>
  </si>
  <si>
    <t>LC00027</t>
  </si>
  <si>
    <t>LC00023</t>
  </si>
  <si>
    <t>LC00105</t>
  </si>
  <si>
    <t>LC00104</t>
  </si>
  <si>
    <t>Хна для окрашивания бровей 30шт*6гр Sexy Brow Henna Коричневая</t>
  </si>
  <si>
    <t>SH-00002</t>
  </si>
  <si>
    <t>Хна для окрашивания бровей 30шт*6гр Sexy Brow Henna Светло-коричневая</t>
  </si>
  <si>
    <t>SH-00004</t>
  </si>
  <si>
    <t>Хна для окрашивания бровей 30шт*6гр Sexy Brow Henna Тёмно-коричневая</t>
  </si>
  <si>
    <t>SH-00003</t>
  </si>
  <si>
    <t>Хна для окрашивания бровей 30шт*6гр Sexy Brow Henna Черная</t>
  </si>
  <si>
    <t>SH-00001</t>
  </si>
  <si>
    <t>Маникюр и педикюр</t>
  </si>
  <si>
    <t>Инструменты и расходные материалы для маникюра</t>
  </si>
  <si>
    <t>Лопатка маникюрная пика (PBC-10/1) Staleks</t>
  </si>
  <si>
    <t>PBC-10/1</t>
  </si>
  <si>
    <t>Лопатка маникюрная плоская пушер+топорик (PC-10/1) Staleks</t>
  </si>
  <si>
    <t>PC-10/1</t>
  </si>
  <si>
    <t>Лопатка маникюрная плоская скругленный пушер+топорик (PC-20/1) Staleks</t>
  </si>
  <si>
    <t>PC-20/1</t>
  </si>
  <si>
    <t>Лопатка маникюрная топорик (PBC-10/3) Staleks</t>
  </si>
  <si>
    <t>PBC-10/3</t>
  </si>
  <si>
    <t>Ножницы для ногтей Mars, матовое покрытие, прямое лезвие</t>
  </si>
  <si>
    <t>1140</t>
  </si>
  <si>
    <t>Ножницы для ногтей Metzger, матовые, прямое лезвие, 10см</t>
  </si>
  <si>
    <t>NS-1/2-D</t>
  </si>
  <si>
    <t>Ножницы для ногтей Metzger, матовые, прямые, 10см</t>
  </si>
  <si>
    <t>NS-909-D</t>
  </si>
  <si>
    <t>Ножницы для педикюра Mars, глянцевое покрытие</t>
  </si>
  <si>
    <t>1136</t>
  </si>
  <si>
    <t>Ножницы заостренные Mars, наполовину золотое покрытие</t>
  </si>
  <si>
    <t>1149</t>
  </si>
  <si>
    <t>Пакеты для парафинотерапии п/э 25*40см (100шт)</t>
  </si>
  <si>
    <t>3845</t>
  </si>
  <si>
    <t>Пакеты для педикюрных ванн 50*50см (50шт)</t>
  </si>
  <si>
    <t>7066</t>
  </si>
  <si>
    <t>Разделители для пальцев White-Line 25пар</t>
  </si>
  <si>
    <t>607</t>
  </si>
  <si>
    <t>Салфетка маникюрная для искусственных покрытий 240шт</t>
  </si>
  <si>
    <t>4264</t>
  </si>
  <si>
    <t>Салфетки безворсовые 2рол*500шт</t>
  </si>
  <si>
    <t>Бальзам восстанавливающий для ног Revita Balm с витаминами Aravia Professional 100мл</t>
  </si>
  <si>
    <t>4032</t>
  </si>
  <si>
    <t>Бальзам смягчающий для ног Soften Balm с эфирными маслами Aravia Professional 100мл</t>
  </si>
  <si>
    <t>4033</t>
  </si>
  <si>
    <t>Гель размягчающий от натоптышей Callus Remover ARAVIA Professional 100мл</t>
  </si>
  <si>
    <t>4018</t>
  </si>
  <si>
    <t>4044</t>
  </si>
  <si>
    <t>Крем для ног от натоптышей с мочевиной Super Moisture ARAVIA Professional 100мл</t>
  </si>
  <si>
    <t>4035</t>
  </si>
  <si>
    <t>Крем для ног от натоптышей с мочевиной Super Moisture ARAVIA Professional 550мл</t>
  </si>
  <si>
    <t>4009</t>
  </si>
  <si>
    <t>Крем для ног шёлковый с пудрой Silky Cream ARAVIA Professional 100мл</t>
  </si>
  <si>
    <t>4034</t>
  </si>
  <si>
    <t>Крем для рук "Cream Oil" с маслом виноградной косточки и жожоба Aravia Professional 100мл</t>
  </si>
  <si>
    <t>4031</t>
  </si>
  <si>
    <t>Крем для рук "Cream Oil" с маслом виноградной косточки и жожоба Aravia Professional 550мл</t>
  </si>
  <si>
    <t>4006</t>
  </si>
  <si>
    <t>Крем для рук "Cream Oil" с маслом макадамии и карите Aravia Professional 100мл</t>
  </si>
  <si>
    <t>4030</t>
  </si>
  <si>
    <t>Крем регенерирующий от трещин с лавандой Medi Heal ARAVIA Professional 150мл</t>
  </si>
  <si>
    <t>4024</t>
  </si>
  <si>
    <t>Масло для кутикулы Cuticle Oil ARAVIA Professional 100мл</t>
  </si>
  <si>
    <t>4016</t>
  </si>
  <si>
    <t>Парафинотерапия</t>
  </si>
  <si>
    <t>Крем-парафин "Натуральный" с молочными протеинами и маслом хлопка Aravia Professional 300мл</t>
  </si>
  <si>
    <t>4010</t>
  </si>
  <si>
    <t>Крем-парафин "Сливочный шоколад" с маслом какао и витамином F Aravia Professional 300мл</t>
  </si>
  <si>
    <t>4013</t>
  </si>
  <si>
    <t>Крем-парафин "Тропический коктейль" с маслом лимона и виноградных косточек Aravia Professional 300мл</t>
  </si>
  <si>
    <t>4012</t>
  </si>
  <si>
    <t>Крем-парафин "Французская лаванда" Aravia Professional 300мл</t>
  </si>
  <si>
    <t>4021</t>
  </si>
  <si>
    <t>Крем-парафин "Цветочный нектар" с цветочным и пчелиным воском Aravia Professional 300мл</t>
  </si>
  <si>
    <t>4011</t>
  </si>
  <si>
    <t xml:space="preserve">Парафин  White line Белая орхидея 500мл </t>
  </si>
  <si>
    <t>Pbo1</t>
  </si>
  <si>
    <t xml:space="preserve">Парафин  White line Натуральный 500мл </t>
  </si>
  <si>
    <t>Pn1</t>
  </si>
  <si>
    <t xml:space="preserve">Парафин  White line Персик 500мл </t>
  </si>
  <si>
    <t>Pp1</t>
  </si>
  <si>
    <t>Парафин косметический "Натуральный" с маслом жожоба Aravia Professional 500гр</t>
  </si>
  <si>
    <t>4000</t>
  </si>
  <si>
    <t>Парафин косметический "Сливочный шоколад" с маслом какао Aravia Professional 500гр</t>
  </si>
  <si>
    <t>4003</t>
  </si>
  <si>
    <t>Парафин косметический "Чайное дерево" с маслом чайного дерева для ног Aravia Professional 500гр</t>
  </si>
  <si>
    <t>4019</t>
  </si>
  <si>
    <t>Оборудование</t>
  </si>
  <si>
    <t>Электронагреватели для воска в банках</t>
  </si>
  <si>
    <t>Электронагреватель для банки 400мл Liberty</t>
  </si>
  <si>
    <t>2627</t>
  </si>
  <si>
    <t>Электронагреватель комбинированный для банки и 2-х картриджей Basic</t>
  </si>
  <si>
    <t>2629</t>
  </si>
  <si>
    <t>Электронагреватели для воска в картриджах</t>
  </si>
  <si>
    <t>Электронагреватель для 2-х картриджей c базой Easy Double</t>
  </si>
  <si>
    <t>5749</t>
  </si>
  <si>
    <t>Электронагреватель для 3-х картриджей с базой Easy Triple</t>
  </si>
  <si>
    <t>5748</t>
  </si>
  <si>
    <t>Электронагреватель для картриджа Easy Single</t>
  </si>
  <si>
    <t>8334</t>
  </si>
  <si>
    <t>Электронагреватель для картриджа Free</t>
  </si>
  <si>
    <t>2632</t>
  </si>
  <si>
    <t>Электронагреватель для картриджа Velvet Lady</t>
  </si>
  <si>
    <t>8136</t>
  </si>
  <si>
    <t>Электронагреватель для картриджа с базой Easy Single</t>
  </si>
  <si>
    <t>5750</t>
  </si>
  <si>
    <t>Электронагреватель для картриджа с окошком Shape Italwax</t>
  </si>
  <si>
    <t>5753</t>
  </si>
  <si>
    <t>Электронагреватель для картриджа с окошком Shape розовый</t>
  </si>
  <si>
    <t>8332</t>
  </si>
  <si>
    <t>Электронагреватель для картриджа с окошком Shape синий</t>
  </si>
  <si>
    <t>8333</t>
  </si>
  <si>
    <t>Электронагреватель для картриджа с терморегулятором на базе</t>
  </si>
  <si>
    <t>8271</t>
  </si>
  <si>
    <t>Электронагреватели для парафина</t>
  </si>
  <si>
    <t>Электронагреватель для парафина 2кг</t>
  </si>
  <si>
    <t>4276</t>
  </si>
  <si>
    <t>Одноразовая продукция</t>
  </si>
  <si>
    <t>Бахилы, маски</t>
  </si>
  <si>
    <t>Бахилы полиэтиленовые нормал 50 пар</t>
  </si>
  <si>
    <t>246</t>
  </si>
  <si>
    <t>Бахилы полиэтиленовые плотные 50 пар</t>
  </si>
  <si>
    <t>247</t>
  </si>
  <si>
    <t>Бахилы полиэтиленовые эконом 50 пар</t>
  </si>
  <si>
    <t>3292</t>
  </si>
  <si>
    <t>Маска трехслойная на резинках, голубая 50шт</t>
  </si>
  <si>
    <t>165b</t>
  </si>
  <si>
    <t>Маска трехслойная на резинках, розовая 50шт</t>
  </si>
  <si>
    <t>165p</t>
  </si>
  <si>
    <t>Маска трехслойная на резинках, фиолетовая 50шт</t>
  </si>
  <si>
    <t>165v</t>
  </si>
  <si>
    <t>Маска трехслойная на резинках, чёрная 50шт</t>
  </si>
  <si>
    <t>165bl</t>
  </si>
  <si>
    <t>Воротнички бумажные в ролике 5рол*100шт</t>
  </si>
  <si>
    <t>270</t>
  </si>
  <si>
    <t>Воротничок 7*40 спанлейс белый Z сложение 50шт пачка</t>
  </si>
  <si>
    <t>2424</t>
  </si>
  <si>
    <t>Воротничок 8*40 спанлейс белый 100шт пачка</t>
  </si>
  <si>
    <t>6889</t>
  </si>
  <si>
    <t>Воротничок 8*40 спанлейс белый 100шт рулон</t>
  </si>
  <si>
    <t>6861</t>
  </si>
  <si>
    <t>Пеньюар п/э 100*140 голубой 50шт рулон</t>
  </si>
  <si>
    <t>7718</t>
  </si>
  <si>
    <t>Пеньюар п/э 100*140 прозрачный 50шт рулон</t>
  </si>
  <si>
    <t>7285</t>
  </si>
  <si>
    <t>Пеньюар п/э 100*140 розовый 50шт рулон</t>
  </si>
  <si>
    <t>7719</t>
  </si>
  <si>
    <t>Пеньюар п/э 100*160 голубой 50шт рулон</t>
  </si>
  <si>
    <t>7705</t>
  </si>
  <si>
    <t>Пеньюар п/э 100*160 прозрачный 10шт пачка</t>
  </si>
  <si>
    <t>7110</t>
  </si>
  <si>
    <t>Пеньюар п/э 100*160 прозрачный 50шт пачка</t>
  </si>
  <si>
    <t>6320</t>
  </si>
  <si>
    <t>Пеньюар п/э 100*160 прозрачный 50шт рулон</t>
  </si>
  <si>
    <t>7284</t>
  </si>
  <si>
    <t>Пеньюар п/э 100*160 розовый 50шт рулон</t>
  </si>
  <si>
    <t>7609</t>
  </si>
  <si>
    <t>7608</t>
  </si>
  <si>
    <t>7607</t>
  </si>
  <si>
    <t>6651</t>
  </si>
  <si>
    <t>7116</t>
  </si>
  <si>
    <t>6653</t>
  </si>
  <si>
    <t>6652</t>
  </si>
  <si>
    <t>Для косметологов и салонов красоты</t>
  </si>
  <si>
    <t>1448</t>
  </si>
  <si>
    <t>Крафт-пакеты белые 100*200мм 100шт</t>
  </si>
  <si>
    <t>8359</t>
  </si>
  <si>
    <t>Крафт-пакеты белые 150*250мм 100шт</t>
  </si>
  <si>
    <t>8363</t>
  </si>
  <si>
    <t>Крафт-пакеты белые 75*150мм 100шт</t>
  </si>
  <si>
    <t>8361</t>
  </si>
  <si>
    <t>Наклейки на глаза для солярия 100пар</t>
  </si>
  <si>
    <t>НС100</t>
  </si>
  <si>
    <t>Очки для солярия 1шт</t>
  </si>
  <si>
    <t>3057</t>
  </si>
  <si>
    <t>Стикини 50пар (100шт)</t>
  </si>
  <si>
    <t>577</t>
  </si>
  <si>
    <t>Стикини с родинкой 50пар (100шт)</t>
  </si>
  <si>
    <t>2899</t>
  </si>
  <si>
    <t>Сумка косметолога Italwax</t>
  </si>
  <si>
    <t>BagIt</t>
  </si>
  <si>
    <t>Фартук косметолога Italwax Х/Б</t>
  </si>
  <si>
    <t>8654</t>
  </si>
  <si>
    <t>Чехол на матрац ПВХ 90*200см 10шт</t>
  </si>
  <si>
    <t>264</t>
  </si>
  <si>
    <t>Чехол на матрац ПВХ 90*200см 1шт</t>
  </si>
  <si>
    <t>264/1</t>
  </si>
  <si>
    <t>Перчатки виниловые (ПВХ)</t>
  </si>
  <si>
    <t>257</t>
  </si>
  <si>
    <t>256</t>
  </si>
  <si>
    <t>255</t>
  </si>
  <si>
    <t>3995</t>
  </si>
  <si>
    <t>3994</t>
  </si>
  <si>
    <t>Перчатки полиэтиленовые голубые 50пар (100штук) размер L</t>
  </si>
  <si>
    <t>3656</t>
  </si>
  <si>
    <t>Перчатки полиэтиленовые голубые 50пар (100штук) размер M</t>
  </si>
  <si>
    <t>3657</t>
  </si>
  <si>
    <t>Перчатки нитриловые</t>
  </si>
  <si>
    <t>Перчатки нитриловые белые 50пар (100штук) размер L</t>
  </si>
  <si>
    <t>3840</t>
  </si>
  <si>
    <t>Перчатки нитриловые белые 50пар (100штук) размер M</t>
  </si>
  <si>
    <t>3841</t>
  </si>
  <si>
    <t>Перчатки нитриловые белые 50пар (100штук) размер S</t>
  </si>
  <si>
    <t>3843</t>
  </si>
  <si>
    <t>Перчатки нитриловые белые 50пар (100штук) размер XS</t>
  </si>
  <si>
    <t>3842</t>
  </si>
  <si>
    <t>Перчатки нитриловые голубые 50пар (100штук) размер L</t>
  </si>
  <si>
    <t>3598</t>
  </si>
  <si>
    <t>Перчатки нитриловые голубые 50пар (100штук) размер M</t>
  </si>
  <si>
    <t>3597</t>
  </si>
  <si>
    <t>Перчатки нитриловые голубые 50пар (100штук) размер S</t>
  </si>
  <si>
    <t>3596</t>
  </si>
  <si>
    <t>Перчатки нитриловые голубые 50пар (100штук) размер XS</t>
  </si>
  <si>
    <t>6532</t>
  </si>
  <si>
    <t>Перчатки нитриловые розовые 50пар (100штук) размер M</t>
  </si>
  <si>
    <t>8197</t>
  </si>
  <si>
    <t>Перчатки нитриловые розовые 50пар (100штук) размер S</t>
  </si>
  <si>
    <t>8199</t>
  </si>
  <si>
    <t>Перчатки нитриловые розовые 50пар (100штук) размер XS</t>
  </si>
  <si>
    <t>8198</t>
  </si>
  <si>
    <t>Перчатки нитриловые фиолетовые 50пар (100штук) размер L</t>
  </si>
  <si>
    <t>8210</t>
  </si>
  <si>
    <t>Перчатки нитриловые фиолетовые 50пар (100штук) размер M</t>
  </si>
  <si>
    <t>8207</t>
  </si>
  <si>
    <t>Перчатки нитриловые фиолетовые 50пар (100штук) размер S</t>
  </si>
  <si>
    <t>8209</t>
  </si>
  <si>
    <t>Перчатки нитриловые фиолетовые 50пар (100штук) размер XS</t>
  </si>
  <si>
    <t>8208</t>
  </si>
  <si>
    <t>Перчатки нитриловые черные 50пар (100штук) размер L</t>
  </si>
  <si>
    <t>3838</t>
  </si>
  <si>
    <t>Перчатки нитриловые черные 50пар (100штук) размер M</t>
  </si>
  <si>
    <t>3839</t>
  </si>
  <si>
    <t>Перчатки нитриловые черные 50пар (100штук) размер S</t>
  </si>
  <si>
    <t>8206</t>
  </si>
  <si>
    <t>Перчатки нитриловые черные 50пар (100штук) размер XS</t>
  </si>
  <si>
    <t>8307</t>
  </si>
  <si>
    <t>Полотенца спанлейс</t>
  </si>
  <si>
    <t>Полотенца 30*70 спанлейс 35гр/м белые 50шт пачка</t>
  </si>
  <si>
    <t>6964</t>
  </si>
  <si>
    <t>Полотенца 30*70 спанлейс 40гр/м белые 50шт пачка</t>
  </si>
  <si>
    <t>П3070</t>
  </si>
  <si>
    <t>Полотенца 35*70 спанлейс 35гр/м белые 100шт рулон</t>
  </si>
  <si>
    <t>6703</t>
  </si>
  <si>
    <t>Полотенца 35*70 спанлейс 35гр/м белые 50шт пачка</t>
  </si>
  <si>
    <t>6704</t>
  </si>
  <si>
    <t>Полотенца 35*70 спанлейс 40гр/м белые 100шт рулон</t>
  </si>
  <si>
    <t>2281</t>
  </si>
  <si>
    <t>Полотенца 35*70 спанлейс 40гр/м белые 50шт пачка</t>
  </si>
  <si>
    <t>2049</t>
  </si>
  <si>
    <t>Полотенца 35*70 спанлейс 50гр/м белые 100шт рулон</t>
  </si>
  <si>
    <t>6825</t>
  </si>
  <si>
    <t>Полотенца 35*70 спанлейс 50гр/м белые 50шт пачка</t>
  </si>
  <si>
    <t>6840</t>
  </si>
  <si>
    <t>Полотенца 35*70 спанлейс 60гр/м белые с тиснением 50шт пачка</t>
  </si>
  <si>
    <t>6843</t>
  </si>
  <si>
    <t>Полотенца 45*90 спанлейс 35гр/м белые 100шт рулон</t>
  </si>
  <si>
    <t>6705</t>
  </si>
  <si>
    <t>Полотенца 45*90 спанлейс 35гр/м белые 50шт пачка</t>
  </si>
  <si>
    <t>6706</t>
  </si>
  <si>
    <t>Полотенца 45*90 спанлейс 50гр/м белые 100шт рулон</t>
  </si>
  <si>
    <t>6833</t>
  </si>
  <si>
    <t>Полотенца 45*90 спанлейс 50гр/м белые 50шт пачка</t>
  </si>
  <si>
    <t>6826</t>
  </si>
  <si>
    <t>Полотенца 45*90 спанлейс 60гр/м белые с тиснением 50шт пачка</t>
  </si>
  <si>
    <t>7307</t>
  </si>
  <si>
    <t>Простыни на кушетку</t>
  </si>
  <si>
    <t>Простыни 140*200 SMS 17гр/м голубые 10шт пачка</t>
  </si>
  <si>
    <t>3639</t>
  </si>
  <si>
    <t>Простыни 140*200 SMS 20гр/м белые 10шт пачка</t>
  </si>
  <si>
    <t>84</t>
  </si>
  <si>
    <t>Простыни 140*200 SMS 20гр/м голубые 10шт пачка</t>
  </si>
  <si>
    <t>583</t>
  </si>
  <si>
    <t>Простыни 140*200 спанлейс 35гр/м белые 10шт пачка</t>
  </si>
  <si>
    <t>7158</t>
  </si>
  <si>
    <t>Простыни 140*200 спанлейс 50гр/м белые 10шт пачка</t>
  </si>
  <si>
    <t>7228</t>
  </si>
  <si>
    <t>Простыни 160*200 полиэтилен 10мкм 20шт пачка</t>
  </si>
  <si>
    <t>6976</t>
  </si>
  <si>
    <t>Простыни 200*200 полиэтилен 20мкм 20шт пачка</t>
  </si>
  <si>
    <t>7985</t>
  </si>
  <si>
    <t>Простыни 70*200 SMS 15гр/м белые 100шт рулон</t>
  </si>
  <si>
    <t>П70200</t>
  </si>
  <si>
    <t>Простыни 70*200 SMS 15гр/м голубые 100шт рулон</t>
  </si>
  <si>
    <t>7402</t>
  </si>
  <si>
    <t>Простыни 70*200 SMS 15гр/м голубые 20шт пачка</t>
  </si>
  <si>
    <t>7854</t>
  </si>
  <si>
    <t>Простыни 70*200 SMS 15гр/м голубые 50шт пачка</t>
  </si>
  <si>
    <t>7578</t>
  </si>
  <si>
    <t>Простыни 70*200 SMS 17гр/м голубые 100шт рулон</t>
  </si>
  <si>
    <t>3352</t>
  </si>
  <si>
    <t>Простыни 70*200 SMS 17гр/м голубые 10шт пачка</t>
  </si>
  <si>
    <t>3592</t>
  </si>
  <si>
    <t>Простыни 70*200 SMS 17гр/м голубые 20шт пачка</t>
  </si>
  <si>
    <t>7853</t>
  </si>
  <si>
    <t>Простыни 70*200 SMS 17гр/м голубые 50шт пачка</t>
  </si>
  <si>
    <t>4056</t>
  </si>
  <si>
    <t>Простыни 70*200 SMS 17гр/м желтые 100шт рулон</t>
  </si>
  <si>
    <t>7401</t>
  </si>
  <si>
    <t>Простыни 70*200 SMS 17гр/м желтые 10шт пачка</t>
  </si>
  <si>
    <t>7400</t>
  </si>
  <si>
    <t>Простыни 70*200 SMS 17гр/м розовые 100шт рулон</t>
  </si>
  <si>
    <t>7301</t>
  </si>
  <si>
    <t>Простыни 70*200 SMS 17гр/м розовые 10шт пачка</t>
  </si>
  <si>
    <t>7120</t>
  </si>
  <si>
    <t>Простыни 70*200 SMS 20гр/м белые 100шт рулон</t>
  </si>
  <si>
    <t>4586</t>
  </si>
  <si>
    <t>Простыни 70*200 SMS 20гр/м белые 10шт пачка</t>
  </si>
  <si>
    <t>33</t>
  </si>
  <si>
    <t>Простыни 70*200 SMS 20гр/м голубые 100шт рулон</t>
  </si>
  <si>
    <t>1057</t>
  </si>
  <si>
    <t>Простыни 70*200 SMS 20гр/м голубые 10шт пачка</t>
  </si>
  <si>
    <t>576</t>
  </si>
  <si>
    <t>Простыни 70*200 SMS 20гр/м желтые 100шт рулон</t>
  </si>
  <si>
    <t>4580</t>
  </si>
  <si>
    <t>Простыни 70*200 SMS 20гр/м желтые 10шт пачка</t>
  </si>
  <si>
    <t>35</t>
  </si>
  <si>
    <t>Простыни 70*200 SMS 20гр/м розовые 100шт рулон</t>
  </si>
  <si>
    <t>4579</t>
  </si>
  <si>
    <t>Простыни 70*200 SMS 20гр/м розовые 10шт пачка</t>
  </si>
  <si>
    <t>37</t>
  </si>
  <si>
    <t>Простыни 70*200 спанлейс 35гр/м белые 10шт пачка</t>
  </si>
  <si>
    <t>7087</t>
  </si>
  <si>
    <t>Простыни 70*200 спанлейс 50гр/м белые 10шт пачка</t>
  </si>
  <si>
    <t>6857</t>
  </si>
  <si>
    <t>Простыни 80*200 SMS 15гр/м голубые 100шт рулон</t>
  </si>
  <si>
    <t>7354-1</t>
  </si>
  <si>
    <t>Простыни 80*200 SMS 17гр/м голубые 100шт рулон</t>
  </si>
  <si>
    <t>7354</t>
  </si>
  <si>
    <t>Простыни 80*200 SMS 17гр/м голубые 10шт пачка</t>
  </si>
  <si>
    <t>7338</t>
  </si>
  <si>
    <t>Простыни 80*200 SMS 20гр/м белые 10шт пачка</t>
  </si>
  <si>
    <t>103</t>
  </si>
  <si>
    <t>Простыни 80*200 SMS 20гр/м голубые 100шт рулон</t>
  </si>
  <si>
    <t>1780</t>
  </si>
  <si>
    <t>Простыни 80*200 SMS 20гр/м голубые 10шт пачка</t>
  </si>
  <si>
    <t>1264</t>
  </si>
  <si>
    <t>Салфетки</t>
  </si>
  <si>
    <t>Салфетки 10*10 спанлейс 40гр/м белые 100шт</t>
  </si>
  <si>
    <t>6888</t>
  </si>
  <si>
    <t>Салфетки 10*10 спанлейс 40гр/м белые в коробке 200шт</t>
  </si>
  <si>
    <t>1692</t>
  </si>
  <si>
    <t>Салфетки 20*20 спанлейс 40гр/м белые 100шт пачка</t>
  </si>
  <si>
    <t>6884</t>
  </si>
  <si>
    <t>Салфетки 20*20 спанлейс 40гр/м белые 100шт рулон</t>
  </si>
  <si>
    <t>6863</t>
  </si>
  <si>
    <t>Салфетки 20*30 спанлейс 40гр/м белые 100шт пачка</t>
  </si>
  <si>
    <t>6886</t>
  </si>
  <si>
    <t>Салфетки 20*30 спанлейс 40гр/м белые 100шт рулон</t>
  </si>
  <si>
    <t>6866</t>
  </si>
  <si>
    <t>Салфетки 20*40 спанлейс 40гр/м белые 100шт</t>
  </si>
  <si>
    <t>С2040</t>
  </si>
  <si>
    <t>Салфетки 25*25 спанлейс 40гр/м белые 100шт</t>
  </si>
  <si>
    <t>С2525</t>
  </si>
  <si>
    <t>Салфетки 30*30 спанлейс 35гр/м белые 100шт рулон</t>
  </si>
  <si>
    <t>7403</t>
  </si>
  <si>
    <t>Салфетки 30*30 спанлейс 40гр/м белые 100шт пачка</t>
  </si>
  <si>
    <t>6890</t>
  </si>
  <si>
    <t>Салфетки 30*30 спанлейс 40гр/м белые 100шт рулон</t>
  </si>
  <si>
    <t>6872</t>
  </si>
  <si>
    <t>Салфетки 30*40 спанлейс 35гр/м белые 100шт рулон</t>
  </si>
  <si>
    <t>7404</t>
  </si>
  <si>
    <t>Салфетки 30*40 спанлейс 40гр/м белые 100шт пачка</t>
  </si>
  <si>
    <t>6892</t>
  </si>
  <si>
    <t>Салфетки 30*40 спанлейс 40гр/м белые 100шт рулон</t>
  </si>
  <si>
    <t>6879</t>
  </si>
  <si>
    <t>Салфетки 30*50 спанлейс 40гр/м белые 100шт</t>
  </si>
  <si>
    <t>С3050</t>
  </si>
  <si>
    <t>Салфетки 40*40 SMS 17гр/м голубые 200шт пачка</t>
  </si>
  <si>
    <t>7580</t>
  </si>
  <si>
    <t>Салфетки 40*40 SMS 17гр/м голубые 200шт рулон</t>
  </si>
  <si>
    <t>7393</t>
  </si>
  <si>
    <t>Салфетки 40*40 SMS 20гр/м голубые 200шт пачка</t>
  </si>
  <si>
    <t>856</t>
  </si>
  <si>
    <t>Салфетки 40*40 SMS 20гр/м голубые 200шт рулон</t>
  </si>
  <si>
    <t>1291</t>
  </si>
  <si>
    <t>Салфетки 40*40 спанлейс 40гр/м белые 100шт</t>
  </si>
  <si>
    <t>С4040</t>
  </si>
  <si>
    <t>Салфетки 40*60 SMS 20гр/м голубые 200шт пачка</t>
  </si>
  <si>
    <t>1069</t>
  </si>
  <si>
    <t>Салфетки 40*60 SMS 20гр/м голубые 200шт рулон</t>
  </si>
  <si>
    <t>1293</t>
  </si>
  <si>
    <t>Салфетки 5*5 спанлейс 40гр/м белые 100шт</t>
  </si>
  <si>
    <t>С55</t>
  </si>
  <si>
    <t>Салфетки 7*7 спанлейс 40гр/м белые 100шт</t>
  </si>
  <si>
    <t>7483</t>
  </si>
  <si>
    <t>Салфетки 7*7 спанлейс 40гр/м белые 50шт</t>
  </si>
  <si>
    <t>1661</t>
  </si>
  <si>
    <t>Салфетки впитывающие "Месорб" 60*60 20шт</t>
  </si>
  <si>
    <t>Салфетки впитывающие "Месорб" 60*90 15шт</t>
  </si>
  <si>
    <t>Тапочки, шапочки</t>
  </si>
  <si>
    <t>Тапочки пенополиэтилен 3 мм белый 25пар</t>
  </si>
  <si>
    <t>8732</t>
  </si>
  <si>
    <t>Тапочки пенополиэтилен 5 мм голубой 20пар</t>
  </si>
  <si>
    <t>8667</t>
  </si>
  <si>
    <t>Тапочки пенополиэтилен 5 мм салатовый 20пар</t>
  </si>
  <si>
    <t>8668</t>
  </si>
  <si>
    <t>Тапочки пенополиэтилен 5 мм шампань 20пар</t>
  </si>
  <si>
    <t>8655</t>
  </si>
  <si>
    <t>Шапочка-клип для душа полиэтилен 50шт</t>
  </si>
  <si>
    <t>7747</t>
  </si>
  <si>
    <t>Шапочка-клип Спанбонд белая 50шт</t>
  </si>
  <si>
    <t>8351</t>
  </si>
  <si>
    <t>Шапочка-клип Спанбонд голубая 50шт</t>
  </si>
  <si>
    <t>8350</t>
  </si>
  <si>
    <t>Шапочка-клип Спанбонд желтая 50шт</t>
  </si>
  <si>
    <t>8394</t>
  </si>
  <si>
    <t>Шапочка-клип Спанбонд розовая 50шт</t>
  </si>
  <si>
    <t>8395</t>
  </si>
  <si>
    <t>Уход за кожей лица</t>
  </si>
  <si>
    <t>Маски для лица</t>
  </si>
  <si>
    <t>Альгинатная восстанавливающая цвет лица маска с витамином С, 30гр, Игро</t>
  </si>
  <si>
    <t>IG103005</t>
  </si>
  <si>
    <t>Альгинатная заживляющая маска с морской водой, 40гр, Darique</t>
  </si>
  <si>
    <t>K02/40</t>
  </si>
  <si>
    <t>Альгинатная крио маска для возрастной кожи с ментолом и спирулиной, 30гр, Игро</t>
  </si>
  <si>
    <t>IG103006</t>
  </si>
  <si>
    <t>Альгинатная лифтинг-маска с вытяжкой из винограда, 30гр, Игро</t>
  </si>
  <si>
    <t>IG103003</t>
  </si>
  <si>
    <t>Альгинатная лифтинг-маска с хлорофиллом, 30гр, Игро</t>
  </si>
  <si>
    <t>IG103007</t>
  </si>
  <si>
    <t>Альгинатная маска анти-акне с маслом австралийского чайного дерева, 30гр, Игро</t>
  </si>
  <si>
    <t>IG103008</t>
  </si>
  <si>
    <t>Альгинатная маска с аргирелином Amyno-Lifting  ARAVIA Professional 550мл</t>
  </si>
  <si>
    <t>6009</t>
  </si>
  <si>
    <t>Альгинатная маска с ботокс-эффектом, 40гр, Darique</t>
  </si>
  <si>
    <t>H26/40</t>
  </si>
  <si>
    <t>Альгинатная омолаживающая маска "Delis" с белым чаем, 40гр, Darique</t>
  </si>
  <si>
    <t>H02/40</t>
  </si>
  <si>
    <t>Альгинатная омолаживающая маска с антиоксидантами, 40гр, Darique</t>
  </si>
  <si>
    <t>H05/40</t>
  </si>
  <si>
    <t>Альгинатная отбеливающая маска, 40гр, Darique</t>
  </si>
  <si>
    <t>H06/40</t>
  </si>
  <si>
    <t>Альгинатная пластифицирующая маска против мимических морщин с аргирелином, 30гр, Игро</t>
  </si>
  <si>
    <t>IG103001</t>
  </si>
  <si>
    <t>Альгинатная пластифицирующая маска с маслом арганы и коэнзимом Q10, 30гр, Игро</t>
  </si>
  <si>
    <t>IG103002</t>
  </si>
  <si>
    <t>Альгинатная пластифицирующаяся лифтинг-маска с экстрактом ацеролы, 30гр, Игро</t>
  </si>
  <si>
    <t>IG103004</t>
  </si>
  <si>
    <t>Альгинатная прозрачная маска "Lux" с золотом, 40гр, Darique</t>
  </si>
  <si>
    <t>H50/40</t>
  </si>
  <si>
    <t>Альгинатная регенерирующая маска с плацентой, 40гр, Darique</t>
  </si>
  <si>
    <t>H44/40</t>
  </si>
  <si>
    <t>Альгинатная увлажняющая маска с лавандой и розмарином, 40гр, Darique</t>
  </si>
  <si>
    <t>H20/40</t>
  </si>
  <si>
    <t>Маска очищающая с активированным углем Purifying Detox Mask ARAVIA Professional 150мл</t>
  </si>
  <si>
    <t>6004</t>
  </si>
  <si>
    <t>Очищение, пилинги, уход</t>
  </si>
  <si>
    <t>Гель для интенсивного ухода Intensive Action Gel ARAVIA Professional 250мл</t>
  </si>
  <si>
    <t>6206</t>
  </si>
  <si>
    <t>Гель очищающий с фруктовыми кислотами AHA Fruit Gel ARAVIA Professional 250мл</t>
  </si>
  <si>
    <t>6200</t>
  </si>
  <si>
    <t>Крем увлажняющий защитный Moisture Protector Cream ARAVIA Professional 150мл</t>
  </si>
  <si>
    <t>6109</t>
  </si>
  <si>
    <t>Лосьон для глубокого очищения пор Pore-Clean Lotion ARAVIA Professional 250мл</t>
  </si>
  <si>
    <t>6208</t>
  </si>
  <si>
    <t>Мультиактивная сыворотка с ретинолом Multi Action Serum  ARAVIA Professional 150мл</t>
  </si>
  <si>
    <t>6104</t>
  </si>
  <si>
    <t>Пилинг с молочной кислотой Lactica Exfoliate ARAVIA Professional 150мл</t>
  </si>
  <si>
    <t>6102</t>
  </si>
  <si>
    <t>Пилинг энзимный Papaya Enzyme Peel ARAVIA Professional 150мл</t>
  </si>
  <si>
    <t>6101</t>
  </si>
  <si>
    <t>Сыворотка-флюид оживляющая Vitality Serum ARAVIA Professional 150мл</t>
  </si>
  <si>
    <t>6103</t>
  </si>
  <si>
    <t>Тоник интенсивное увлажнение Hydra Perfect ARAVIA Professional 250мл</t>
  </si>
  <si>
    <t>6203</t>
  </si>
  <si>
    <t>Тоник с фруктовыми кислотами AHA Glycolic Tonic ARAVIA Professional 250мл</t>
  </si>
  <si>
    <t>6202</t>
  </si>
  <si>
    <t>Уход за телом</t>
  </si>
  <si>
    <t>Кремы, лосьоны, гели</t>
  </si>
  <si>
    <t>Гель восстанавливающий с коллагеном. Aravia Professional 200мл</t>
  </si>
  <si>
    <t>1063</t>
  </si>
  <si>
    <t>Крем активный увлажняющий с гиалуроновой кислотой Active Cream ARAVIA Professional 150мл</t>
  </si>
  <si>
    <t>4023</t>
  </si>
  <si>
    <t>Лосьон питательный для ухода за кожей MIRAVEDA Цитрус 250мл</t>
  </si>
  <si>
    <t>8773</t>
  </si>
  <si>
    <t>Лосьон увлажняющий для ухода за кожей MIRAVEDA Кокос 250мл</t>
  </si>
  <si>
    <t>8772</t>
  </si>
  <si>
    <t>Скрабы для тела</t>
  </si>
  <si>
    <t>Скраб для тела с гималайской солью Pink Grapefruit ARAVIA Organic 300мл</t>
  </si>
  <si>
    <t>7032</t>
  </si>
  <si>
    <t>Скраб косметический Кокос MIRAVEDA 250мл</t>
  </si>
  <si>
    <t>8504</t>
  </si>
  <si>
    <t>Скраб косметический Миндаль MIRAVEDA 250мл</t>
  </si>
  <si>
    <t>8505</t>
  </si>
  <si>
    <t>Скраб косметический Морской MIRAVEDA 250мл</t>
  </si>
  <si>
    <t>8507</t>
  </si>
  <si>
    <t>Скраб косметический Цитрус MIRAVEDA 250мл</t>
  </si>
  <si>
    <t>8506</t>
  </si>
  <si>
    <t>Скраб мягкий с маслом персика Aravia Professional 300мл</t>
  </si>
  <si>
    <t>5003</t>
  </si>
  <si>
    <t>Скраб сахарный с маслом миндаля Aravia Professional 300мл</t>
  </si>
  <si>
    <t>1049</t>
  </si>
  <si>
    <t>Средства для загара в солярии</t>
  </si>
  <si>
    <t>Soleo Basic Hello Sun Крем ультраускоритель для загара 100мл</t>
  </si>
  <si>
    <t xml:space="preserve"> BAS000005</t>
  </si>
  <si>
    <t>Soleo Basic Hello Sun Крем ультраускоритель для загара 15мл</t>
  </si>
  <si>
    <t>BAS000005</t>
  </si>
  <si>
    <t>Soleo Basic Jungle Fruit Натуральный мультибронзатор для солярия 100мл</t>
  </si>
  <si>
    <t>506407</t>
  </si>
  <si>
    <t>Soleo Basic Lime Mousse Лосьон для загара 100мл</t>
  </si>
  <si>
    <t>500657</t>
  </si>
  <si>
    <t>Soleo Basic Lime Mousse Лосьон для загара 15мл</t>
  </si>
  <si>
    <t>500627</t>
  </si>
  <si>
    <t>Soleo Basic Lollipop Средство для загара в солярии 100мл</t>
  </si>
  <si>
    <t>500702</t>
  </si>
  <si>
    <t>Soleo Basic Lollipop Средство для загара в солярии 15мл</t>
  </si>
  <si>
    <t>500672</t>
  </si>
  <si>
    <t>Soleo Basic Orange Cake Интенсивный ускоритель загара 100мл</t>
  </si>
  <si>
    <t>507625</t>
  </si>
  <si>
    <t>Soleo Basic Orange Cake Интенсивный ускоритель загара 15мл</t>
  </si>
  <si>
    <t>507572</t>
  </si>
  <si>
    <t>Soleo Basic Sandy Candy Крем с бронзирующим комплексом 100мл</t>
  </si>
  <si>
    <t>500801</t>
  </si>
  <si>
    <t>Soleo Basic Sandy Candy Крем с бронзирующим комплексом 15мл</t>
  </si>
  <si>
    <t>500711</t>
  </si>
  <si>
    <t>Soleo Basic Tingle Bell Бронзатор с тингл-эффектом 15мл</t>
  </si>
  <si>
    <t>000151S</t>
  </si>
  <si>
    <t>Soleo Black Pearl Крем для ускорения загара 15мл</t>
  </si>
  <si>
    <t>500177</t>
  </si>
  <si>
    <t>Soleo Bubble Gum Бронзатор с ускорителем загара 100мл</t>
  </si>
  <si>
    <t>18010561</t>
  </si>
  <si>
    <t>Soleo Calm Успокаивающий эликсир после загара с экстрактом алоэ 15мл</t>
  </si>
  <si>
    <t>4832s</t>
  </si>
  <si>
    <t>Soleo Calm Успокаивающий эликсир после загара с экстрактом алоэ 200мл</t>
  </si>
  <si>
    <t>4833s</t>
  </si>
  <si>
    <t>Soleo Collagen Активный ускоритель загара с коллагеном 15мл</t>
  </si>
  <si>
    <t>62544</t>
  </si>
  <si>
    <t>Soleo Face Tan Крем для загара лица с формулой против старения 15мл</t>
  </si>
  <si>
    <t>3976</t>
  </si>
  <si>
    <t>Soleo Face Tan Крем для загара лица с формулой против старения 50мл</t>
  </si>
  <si>
    <t>Soleo Face Tan Крем для загара лица с формулой против старения 5мл</t>
  </si>
  <si>
    <t>3975</t>
  </si>
  <si>
    <t>Soleo Pure Hypoallergenic Ультраусилитель загара гипоаллергенный 15мл</t>
  </si>
  <si>
    <t>18010569</t>
  </si>
  <si>
    <t>Soleo Pure Hypoallergenic Ультраусилитель загара гипоаллергенный 200мл</t>
  </si>
  <si>
    <t>18010570</t>
  </si>
  <si>
    <t>Soleo Surf Ускоритель загара для чувствительной кожи с алоэ 15мл</t>
  </si>
  <si>
    <t>500375</t>
  </si>
  <si>
    <t>Soleo Total Bronzer Суперинтенсивный ускоритель загара 15мл</t>
  </si>
  <si>
    <t>500320</t>
  </si>
  <si>
    <t>Supertan Frosted Banana Средство для загара в солярии 15мл</t>
  </si>
  <si>
    <t>506261</t>
  </si>
  <si>
    <t>Supertan Frosted Banana Средство для загара в солярии 200мл</t>
  </si>
  <si>
    <t>Supertan Pineapple and Mango Активатор загара Ананас и манго 15мл</t>
  </si>
  <si>
    <t>506476</t>
  </si>
  <si>
    <t>Supertan Pineapple and Mango Активатор загара Ананас и манго 200мл</t>
  </si>
  <si>
    <t>506477</t>
  </si>
  <si>
    <t>Supertan Shugary Vanilla Крем для загара в солярии 15мл</t>
  </si>
  <si>
    <t>506193</t>
  </si>
  <si>
    <t>Supertan Shugary Vanilla Крем для загара в солярии 200мл</t>
  </si>
  <si>
    <t>506192</t>
  </si>
  <si>
    <t>Supertan SINNER TATOO Ускоритель загара с защитой от выцветания татуировок 15мл</t>
  </si>
  <si>
    <t>62547</t>
  </si>
  <si>
    <t>Средства для массажа</t>
  </si>
  <si>
    <t>Масло для антицеллюлитного массажа Eucaliptus Therapy ARAVIA Organic 300мл</t>
  </si>
  <si>
    <t>7033</t>
  </si>
  <si>
    <t>Масло для дренажного массажа Natural ARAVIA Organic 300мл</t>
  </si>
  <si>
    <t>7012</t>
  </si>
  <si>
    <t>Масло для расслабляющего массажа Exotic Coconut Oil ARAVIA Organic 500мл</t>
  </si>
  <si>
    <t>7034</t>
  </si>
  <si>
    <t>Масло для тела антицеллюлитное Anti-Cellulite Body Butter ARAVIA Organic 150мл</t>
  </si>
  <si>
    <t>7037</t>
  </si>
  <si>
    <t>Масло для тела восстанавливающее Cocoa Body Butter ARAVIA Organic 150мл</t>
  </si>
  <si>
    <t>7038</t>
  </si>
  <si>
    <r>
      <t xml:space="preserve">Бланк заказа отправьте на эл.почту </t>
    </r>
    <r>
      <rPr>
        <b/>
        <i/>
        <sz val="10"/>
        <color indexed="49"/>
        <rFont val="Arial"/>
        <family val="2"/>
      </rPr>
      <t>sales@vsegda18.ru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с пометкой "</t>
    </r>
    <r>
      <rPr>
        <b/>
        <i/>
        <sz val="10"/>
        <color indexed="49"/>
        <rFont val="Arial"/>
        <family val="2"/>
      </rPr>
      <t>Заказ</t>
    </r>
    <r>
      <rPr>
        <i/>
        <sz val="10"/>
        <rFont val="Arial"/>
        <family val="2"/>
      </rPr>
      <t>"                                                                                     и мы свяжемся с вами для подтверждения!</t>
    </r>
  </si>
  <si>
    <t>ИП Панина Юлия Николаевна
ИНН 780535006234
г.Санкт-Петербург</t>
  </si>
  <si>
    <t>Скидка 5% при 100% предоплате                                                                                                                                                                                  Дополнительно 5% скидка при сумме заказа более 15 000руб (скидки суммируются)</t>
  </si>
  <si>
    <t>ИТОГОВАЯ СУММА ЗАКАЗА:</t>
  </si>
  <si>
    <t>Кол-во</t>
  </si>
  <si>
    <t>Сумма</t>
  </si>
  <si>
    <t>6223w</t>
  </si>
  <si>
    <t>Электронагреватель для банки 400мл Pro-Wax100 белый</t>
  </si>
  <si>
    <t>Электронагреватель для банки 400мл Pro-Wax100 розовый</t>
  </si>
  <si>
    <t>6223p</t>
  </si>
  <si>
    <t>Электронагреватель для банки 400мл Pro-Wax100 фиолетовый</t>
  </si>
  <si>
    <t>6223v</t>
  </si>
  <si>
    <t>6223b</t>
  </si>
  <si>
    <t>Дезинфекция для рук и поверхностей</t>
  </si>
  <si>
    <t>Антисептический гель для рук и ног Тоталдез DOMIX 260мл</t>
  </si>
  <si>
    <t>109781</t>
  </si>
  <si>
    <t>Антисептический спрей для рук и ног Тоталдез DOMIX 200мл</t>
  </si>
  <si>
    <t>108876</t>
  </si>
  <si>
    <t>Дез100</t>
  </si>
  <si>
    <t>Дез500</t>
  </si>
  <si>
    <t>Антисептическое средство для рук Кутасепт Cutasept F 1л</t>
  </si>
  <si>
    <t>C001</t>
  </si>
  <si>
    <t xml:space="preserve">Дезинфицирующая жидкость для обработки поверхностей BONSOLAR с распылителем 750мл </t>
  </si>
  <si>
    <t>B13581</t>
  </si>
  <si>
    <t>Дезинфицирующее концентрированное средство Мистраль 1л</t>
  </si>
  <si>
    <t>М001</t>
  </si>
  <si>
    <t>Дезинфицирующее концентрированное средство с моющим эффектом Оптимакс ПРОФ 1л</t>
  </si>
  <si>
    <t>8353pr</t>
  </si>
  <si>
    <t xml:space="preserve">Дезинфицирующее средство для обработки поверхностей Авансепт спрей 500мл </t>
  </si>
  <si>
    <t>А001</t>
  </si>
  <si>
    <t>Дезинфицирующее средство для рук и обработки поверхностей Дезиптол 1л</t>
  </si>
  <si>
    <t>Дез1000</t>
  </si>
  <si>
    <t>Крафт-пакеты</t>
  </si>
  <si>
    <t>Крафт-пакеты коричневые 100*200мм 100шт</t>
  </si>
  <si>
    <t>8359к</t>
  </si>
  <si>
    <t>Крафт-пакеты коричневые 150*250мм 100шт</t>
  </si>
  <si>
    <t>8363к</t>
  </si>
  <si>
    <t>Воск пленочный Italwax Cleopatra (Клеопатра) 100гр</t>
  </si>
  <si>
    <t>Воск пленочный Italwax Cleopatra (Клеопатра) 1кг</t>
  </si>
  <si>
    <t>Воск пленочный Italwax Nirvana (Лаванда) 1 кг</t>
  </si>
  <si>
    <t>Воск пленочный Italwax Nirvana (Сандал) 1 кг</t>
  </si>
  <si>
    <t>Воск пленочный Italwax POUR HOMME Мужской 100гр</t>
  </si>
  <si>
    <t>Воск пленочный Italwax POUR HOMME Мужской 1кг</t>
  </si>
  <si>
    <t>Воск пленочный Italwax Selfie 500гр</t>
  </si>
  <si>
    <t>Воск пленочный Italwax SOLO Белый шоколад 250мл</t>
  </si>
  <si>
    <t>Воск пленочный Italwax SOLO Лесная ягода 250мл</t>
  </si>
  <si>
    <t>Воск пленочный Italwax Top Formula Coral (Коралл) 100гр</t>
  </si>
  <si>
    <t>Воск пленочный Italwax Top Formula Coral (Коралл) 750гр</t>
  </si>
  <si>
    <t>Воск пленочный Italwax Top Formula Pink pearl (Розовый жемчуг) 100гр</t>
  </si>
  <si>
    <t>Воск пленочный Italwax Top Formula Pink pearl (Розовый жемчуг) 750гр</t>
  </si>
  <si>
    <t>Воск пленочный Italwax Top Formula Сrystal (Кристалл) 100гр</t>
  </si>
  <si>
    <t>Воск пленочный Italwax Top Formula Сrystal (Кристалл) 750гр</t>
  </si>
  <si>
    <t>Воск пленочный Italwax Азулен 100гр</t>
  </si>
  <si>
    <t>Воск пленочный Italwax Азулен 1кг</t>
  </si>
  <si>
    <t>Воск пленочный Italwax Белый шоколад 100гр</t>
  </si>
  <si>
    <t>Воск пленочный Italwax Белый шоколад 1кг</t>
  </si>
  <si>
    <t>Воск пленочный Italwax Натуральный 100гр</t>
  </si>
  <si>
    <t>Воск пленочный Italwax Натуральный 1кг</t>
  </si>
  <si>
    <t>Воск пленочный Italwax Роза 100гр</t>
  </si>
  <si>
    <t>Воск пленочный Italwax Роза 1кг</t>
  </si>
  <si>
    <t>Воск пленочный Italwax Слива 100гр</t>
  </si>
  <si>
    <t>Воск пленочный Italwax Слива 1кг</t>
  </si>
  <si>
    <t>Полимерный воск Aravia Professional</t>
  </si>
  <si>
    <t>Воск полимерный Aravia Professional Для деликатных зон VANILLA-DELICATE 1кг</t>
  </si>
  <si>
    <t>8303</t>
  </si>
  <si>
    <t>Воск полимерный Aravia Professional Для чувствительной кожи LAVENDER-SENSITIVE 1кг</t>
  </si>
  <si>
    <t>8302</t>
  </si>
  <si>
    <t>Воск полимерный Aravia Professional Натуральный NATURAL-MULTIZONE 1кг</t>
  </si>
  <si>
    <t>8301</t>
  </si>
  <si>
    <t>Гель для обработки кожи перед депиляцией с экстрактами алоэ и ромашки ARAVIA Professional 300мл</t>
  </si>
  <si>
    <t>Гель охлаждающий перед депиляцией с маслом мятной камфоры ARAVIA Professional 300мл</t>
  </si>
  <si>
    <t>Лосьон для подготовки кожи перед депиляцией с экстрактами мяты и березы ARAVIA Professional 300мл</t>
  </si>
  <si>
    <t>Скраб-гель перед депиляцией с экстрактом зеленого чая ARAVIA Professional 300мл</t>
  </si>
  <si>
    <t>1048</t>
  </si>
  <si>
    <t>Карамель для шугаринга "Натуральная" очень плотной консистенции Aravia Professional 750гр</t>
  </si>
  <si>
    <t>1014</t>
  </si>
  <si>
    <t>Паста для шугаринга плотная корректирующая Gloria MONOCHROME 800гр</t>
  </si>
  <si>
    <t>Паста для шугаринга ультрамягкая Gloria 1800гр</t>
  </si>
  <si>
    <t>Паста для шугаринга ультрамягкая Gloria 800гр</t>
  </si>
  <si>
    <t>Паста для шугаринга ультрамягкая Gloria Exclusive 800гр</t>
  </si>
  <si>
    <t>Паста для шугаринга ультрамягкая повышенной адгезивности Gloria MONOCHROME 800гр</t>
  </si>
  <si>
    <t>Подушечки силиконовые многоразовые под ресницы Refectocil 2шт</t>
  </si>
  <si>
    <t>Салфетки защитные для окрашивания ресниц Refectocil 96шт.</t>
  </si>
  <si>
    <t>Салфетки защитные для окрашивания ресниц ламинированные Refectocil 80шт.</t>
  </si>
  <si>
    <t>Щёточка для расчесывания ресниц и бровей 10шт</t>
  </si>
  <si>
    <t>K10608</t>
  </si>
  <si>
    <t>Жидкости для обезжиривания и снятия прокрытий</t>
  </si>
  <si>
    <t>Обезжириватель для ногтей и снятие липкого слоя без растворителей Nail Prep Lux 2 в 1 DOMIX 1л</t>
  </si>
  <si>
    <t>104939</t>
  </si>
  <si>
    <t>Обезжириватель для ногтей и средство для снятия липкого слоя Nail Prep 2 в 1 DOMIX 1л</t>
  </si>
  <si>
    <t>102065</t>
  </si>
  <si>
    <t>Обезжириватель для ногтей и средство для снятия липкого слоя Nail Prep 2 в 1 DOMIX 200мл</t>
  </si>
  <si>
    <t>103598</t>
  </si>
  <si>
    <t>Средство для снятия всех видов лака без ацетона Nail Polish Remover non Acetone Formula DOMIX 200мл</t>
  </si>
  <si>
    <t>103673</t>
  </si>
  <si>
    <t>Средство для снятия всех видов лака с ацетоном Nail Polish Remover DOMIX 1л</t>
  </si>
  <si>
    <t>101983</t>
  </si>
  <si>
    <t>Средство для снятия всех видов лака с ацетоном Nail Polish Remover DOMIX 200мл</t>
  </si>
  <si>
    <t>103512</t>
  </si>
  <si>
    <t>Средство для снятия гель-лака Gel Varnish Remover DOMIX 1л</t>
  </si>
  <si>
    <t>103383</t>
  </si>
  <si>
    <t>Средство для снятия гель-лака Gel Varnish Remover DOMIX 200мл</t>
  </si>
  <si>
    <t>103659</t>
  </si>
  <si>
    <t>Палочки апельсиновые (11,5 см) 10 штук</t>
  </si>
  <si>
    <t>K5775</t>
  </si>
  <si>
    <t>Палочки апельсиновые (11,5 см) 30 штук</t>
  </si>
  <si>
    <t>K6898</t>
  </si>
  <si>
    <t>Палочки апельсиновые (11,5 см) 50 штук</t>
  </si>
  <si>
    <t>K6899</t>
  </si>
  <si>
    <t>Уход за кожей рук и ног</t>
  </si>
  <si>
    <t>Жидкое лезвие для ванночек DOMIX 500мл</t>
  </si>
  <si>
    <t>DGP5428</t>
  </si>
  <si>
    <t>Жидкое лезвие Локальное удаление натоптышей DOMIX 70мл</t>
  </si>
  <si>
    <t>DGP5221</t>
  </si>
  <si>
    <t>Жидкое лезвие Пенный экспресс-размягчитель DOMIX 200мл</t>
  </si>
  <si>
    <t>DGP5045</t>
  </si>
  <si>
    <t>Маска трехслойная на резинках, белая 50шт</t>
  </si>
  <si>
    <t>165w</t>
  </si>
  <si>
    <t>Стикини 100пар (200шт)</t>
  </si>
  <si>
    <t>577/2</t>
  </si>
  <si>
    <t>Стикини с родинкой 100пар (200шт)</t>
  </si>
  <si>
    <t>2899/2</t>
  </si>
  <si>
    <t>Перчатки полиэтиленовые</t>
  </si>
  <si>
    <t>Перчатки нитриловые фуксия 50пар (100штук) размер M</t>
  </si>
  <si>
    <t>УТ000000494</t>
  </si>
  <si>
    <t>Soleo Basic Jungle Fruit Натуральный мультибронзатор для солярия 15мл</t>
  </si>
  <si>
    <t>506407/15</t>
  </si>
  <si>
    <r>
      <t xml:space="preserve">Телефон: +7-981-871-8280
Напишите: sales@vsegda18.ru 
WhatsApp/Viber: +7-981-871-8280 </t>
    </r>
    <r>
      <rPr>
        <b/>
        <sz val="9"/>
        <rFont val="Arial"/>
        <family val="2"/>
      </rPr>
      <t xml:space="preserve">Vsegda18.ru  </t>
    </r>
    <r>
      <rPr>
        <sz val="9"/>
        <rFont val="Arial"/>
        <family val="2"/>
      </rPr>
      <t xml:space="preserve"> </t>
    </r>
  </si>
  <si>
    <t>Восковая депиляция и сопутствующие материалы</t>
  </si>
  <si>
    <t>Воск пленочный Italwax в картридже</t>
  </si>
  <si>
    <t>Горячий, пленочный воск</t>
  </si>
  <si>
    <t>Пленочный воск Italwax</t>
  </si>
  <si>
    <t>Набор для депиляции Italwax</t>
  </si>
  <si>
    <t>Набор для депиляции Italwax SOLO</t>
  </si>
  <si>
    <t>8590</t>
  </si>
  <si>
    <t>Бандаж для шугаринга Aravia Professional 45*70мм 30шт</t>
  </si>
  <si>
    <t>Бандаж шугаринга Aravia Professional 70*175мм 30шт</t>
  </si>
  <si>
    <t>Полоски для депиляции муслиновые Italwax 7*20см 100шт пачка</t>
  </si>
  <si>
    <t>Полоски для депиляции спанбонд 7*20см 100шт пачка</t>
  </si>
  <si>
    <t>Полоски для депиляции спанбонд 7*20см 250шт рулон с перфорацией</t>
  </si>
  <si>
    <t>Полоски для депиляции спанбонд 7*20см 500шт рулон с перфорацией</t>
  </si>
  <si>
    <t>Полоски для депиляции флизелин Italwax 7*20см 100шт пачка</t>
  </si>
  <si>
    <t>Полоски для депиляции флизелин Italwax 7*20см 20шт пачка</t>
  </si>
  <si>
    <t>Полоски для депиляции флизелин Italwax 7*20см желтые 100шт пачка</t>
  </si>
  <si>
    <t>Полоски для депиляции флизелин Italwax 7*20см Люкс 100шт пачка</t>
  </si>
  <si>
    <t>Полоски для депиляции флизелин Italwax 7*20см розовые 100шт пачка</t>
  </si>
  <si>
    <t>Шпатели деревянные 16*150мм норма Italwax 100шт</t>
  </si>
  <si>
    <t>Гель перед шугарингом Gloria Monochrome 460мл</t>
  </si>
  <si>
    <t>1442</t>
  </si>
  <si>
    <t>Гель-эксфолиант Gloria Monochrome 110мл</t>
  </si>
  <si>
    <t>1444</t>
  </si>
  <si>
    <t>Пудра для шугаринга Gloria Monochrome 300гр</t>
  </si>
  <si>
    <t>1445</t>
  </si>
  <si>
    <t>Тальк без отдушек и добавок ARAVIA Professional 150мл</t>
  </si>
  <si>
    <t>Тальк без отдушек и добавок ARAVIA Professional 300мл</t>
  </si>
  <si>
    <t>Лосьоны, гели, сливки после депиляции</t>
  </si>
  <si>
    <t>Крем после шугаринга Gloria 200мл</t>
  </si>
  <si>
    <t>1564</t>
  </si>
  <si>
    <t>Крем после шугаринга Gloria 460мл</t>
  </si>
  <si>
    <t>1551</t>
  </si>
  <si>
    <t>Крем после шугаринга Gloria Monochrome 460мл</t>
  </si>
  <si>
    <t>1443</t>
  </si>
  <si>
    <t>Средства против вросших волос</t>
  </si>
  <si>
    <t>Крем против вросших волос с AHA кислотами Aravia Professional 100мл</t>
  </si>
  <si>
    <t>Лосьон 2 в 1 против вросших волос и для замедления роста Aravia Start Epil 160мл</t>
  </si>
  <si>
    <t>Термальная/косметическая вода</t>
  </si>
  <si>
    <t>Вода косметическая для удаления остатков сахарной пасты (Нежная роза) Gloria 350мл</t>
  </si>
  <si>
    <t>1546</t>
  </si>
  <si>
    <t>Вода косметическая минерализованная с мятой и витаминами Aravia Professional 300мл</t>
  </si>
  <si>
    <t>Вода косметическая успокаивающая Aravia Professional 300мл</t>
  </si>
  <si>
    <t>Дезинфекция и стерилизация</t>
  </si>
  <si>
    <t>Дезинфицирующее средство для рук и обработки поверхностей Дезиптол 100мл</t>
  </si>
  <si>
    <t>Дезинфицирующее средство для рук и обработки поверхностей Дезиптол 500мл</t>
  </si>
  <si>
    <t>Крафт-пакеты коричневые 75*150мм 100шт</t>
  </si>
  <si>
    <t>kr75/150</t>
  </si>
  <si>
    <t>Зональный гель для бровей Sexy Brow Henna 10гр</t>
  </si>
  <si>
    <t>SH-00008</t>
  </si>
  <si>
    <t>Кисть для бровей скошенная Lucas' Cosmetics (двойная)</t>
  </si>
  <si>
    <t>LC113</t>
  </si>
  <si>
    <t>Микрощеточки большие Luxury ruNail 100шт.</t>
  </si>
  <si>
    <t>2086</t>
  </si>
  <si>
    <t>Микрощеточки маленькие Luxury ruNail 100шт.</t>
  </si>
  <si>
    <t>2085</t>
  </si>
  <si>
    <t>Нить для тридинга антибактериальная Vanity</t>
  </si>
  <si>
    <t>Vanity</t>
  </si>
  <si>
    <t>Патчи гелевые с витаминами A и E (тонкие) Luxury ruNail 4шт.</t>
  </si>
  <si>
    <t>3380</t>
  </si>
  <si>
    <t>Патчи гидрогелевые с коллагеном Luxury ruNail 2шт.</t>
  </si>
  <si>
    <t>Подложка под ресницы (классическая) Luxury ruNail 10шт.</t>
  </si>
  <si>
    <t>2089</t>
  </si>
  <si>
    <t>Щёточка винтовая для ресниц Luxury ruNail 1шт.</t>
  </si>
  <si>
    <t>1392</t>
  </si>
  <si>
    <t>Пинцет для бровей ruNail (в виде ножниц)</t>
  </si>
  <si>
    <t>0610</t>
  </si>
  <si>
    <t>Пинцет для бровей ruNail (скошенные рабочие края)</t>
  </si>
  <si>
    <t>0617</t>
  </si>
  <si>
    <t>Пинцет для бровей ruNail (тонкие рабочие края)</t>
  </si>
  <si>
    <t>0616</t>
  </si>
  <si>
    <t>Пинцет для коррекции бровей ruNail</t>
  </si>
  <si>
    <t>0142</t>
  </si>
  <si>
    <t>Пинцет для ресниц Edge Luxury ruNail (изогнутый, длинные кончики)</t>
  </si>
  <si>
    <t>3978</t>
  </si>
  <si>
    <t>Пинцет для ресниц Edge Luxury ruNail (изогнутый, короткие кончики)</t>
  </si>
  <si>
    <t>3977</t>
  </si>
  <si>
    <t>Пинцет для ресниц Edge Luxury ruNail (изогнутый, тонкие острые кончики)</t>
  </si>
  <si>
    <t>Пинцет для ресниц Edge Luxury ruNail (прямой)</t>
  </si>
  <si>
    <t>Пинцет для ресниц Luxury ruNail (изогнутый)</t>
  </si>
  <si>
    <t>1394</t>
  </si>
  <si>
    <t>Пинцет для ресниц Luxury ruNail (прямой)</t>
  </si>
  <si>
    <t>2087</t>
  </si>
  <si>
    <t>Пинцет профессиональный со скошенными краями ruNail</t>
  </si>
  <si>
    <t>0141</t>
  </si>
  <si>
    <t>Пинцет со скошенными краями ruNail</t>
  </si>
  <si>
    <t>0139</t>
  </si>
  <si>
    <t>Пинцет со скошенными краями ruNail (маленький)</t>
  </si>
  <si>
    <t>0140</t>
  </si>
  <si>
    <t>Кондиционер для бровей Sexy Brow Henna 30мл</t>
  </si>
  <si>
    <t>SH-00007</t>
  </si>
  <si>
    <t>Масло для роста ресниц и бровей Lash Oil by CC Brow 10мл</t>
  </si>
  <si>
    <t>Шампунь для бровей Sexy Brow Henna 30мл</t>
  </si>
  <si>
    <t>SH-00006</t>
  </si>
  <si>
    <t>Инструмент двусторонний Пушер и Пушер Mars 3304, длина 145 мм</t>
  </si>
  <si>
    <t>3304</t>
  </si>
  <si>
    <t>Инструмент двусторонний Пушер и Шабер Mars 3314, длина 152 мм</t>
  </si>
  <si>
    <t>3314</t>
  </si>
  <si>
    <t>Инструмент двусторонний Шабер и Пушер Mars 3301, длина 130 мм</t>
  </si>
  <si>
    <t>3301</t>
  </si>
  <si>
    <t>Инструмент двусторонний Шабер и Пушер Mars 3342B, длина 140мм</t>
  </si>
  <si>
    <t>3342B</t>
  </si>
  <si>
    <t>Инструмент двусторонний Шабер и Шабер Mars 1254, длина 125 мм</t>
  </si>
  <si>
    <t>1254</t>
  </si>
  <si>
    <t>Инструмент для отодвигания кутикулы №1 ruNail</t>
  </si>
  <si>
    <t>0606</t>
  </si>
  <si>
    <t>Инструмент для отодвигания кутикулы №3 ruNail</t>
  </si>
  <si>
    <t>0608</t>
  </si>
  <si>
    <t>Инструмент для отодвигания кутикулы №4 ruNail</t>
  </si>
  <si>
    <t>0609</t>
  </si>
  <si>
    <t>Ножницы безопасные Mars с округлыми кончиками для уха, носа, бороды</t>
  </si>
  <si>
    <t>1155</t>
  </si>
  <si>
    <t>Ножницы маникюрные ruNail</t>
  </si>
  <si>
    <t>0620</t>
  </si>
  <si>
    <t>Ножницы маникюрные ruNail безопасные</t>
  </si>
  <si>
    <t>0619</t>
  </si>
  <si>
    <t>Ножницы маникюрные ruNail для кутикулы и ногтей</t>
  </si>
  <si>
    <t>0618</t>
  </si>
  <si>
    <t>Ножнички маникюрные (для шелка) ruNail</t>
  </si>
  <si>
    <t>0138</t>
  </si>
  <si>
    <t>Пушер маленький (с лопаткой) ruNail</t>
  </si>
  <si>
    <t>0151</t>
  </si>
  <si>
    <t>Пушер с каучуковым наконечником ruNail (белый)</t>
  </si>
  <si>
    <t>3780</t>
  </si>
  <si>
    <t>Пушер с кюреткой ruNail</t>
  </si>
  <si>
    <t>0155</t>
  </si>
  <si>
    <t>Пушер с лопаткой ruNail</t>
  </si>
  <si>
    <t>0154</t>
  </si>
  <si>
    <t>Пушер с топориком ruNail</t>
  </si>
  <si>
    <t>0152</t>
  </si>
  <si>
    <t>Пушер тонкий (с лопаткой) ruNail</t>
  </si>
  <si>
    <t>0153</t>
  </si>
  <si>
    <t>Гель для ног охлаждающий ruNail 200мл</t>
  </si>
  <si>
    <t>2641</t>
  </si>
  <si>
    <t>Гель для ног успокаивающий ruNail 200мл</t>
  </si>
  <si>
    <t>2642</t>
  </si>
  <si>
    <t>Гель для стоп антибактериальный ruNail 100мл</t>
  </si>
  <si>
    <t>2639</t>
  </si>
  <si>
    <t>Гель-скраб для ног ruNail 250мл</t>
  </si>
  <si>
    <t>2635</t>
  </si>
  <si>
    <t>Крем для потрескавшейся сухой кожи стоп ruNail 100мл</t>
  </si>
  <si>
    <t>2638</t>
  </si>
  <si>
    <t>Крем для стоп с мочевиной ruNail 100мл</t>
  </si>
  <si>
    <t>2640</t>
  </si>
  <si>
    <t>Крем для стоп увлажняющий ruNail 100мл</t>
  </si>
  <si>
    <t>2637</t>
  </si>
  <si>
    <t>Пена антибактериальная для ножных ванн ruNail 250мл</t>
  </si>
  <si>
    <t>2634</t>
  </si>
  <si>
    <t>Средство косметическое для размягчения ороговелостей ruNail 150мл</t>
  </si>
  <si>
    <t>2636</t>
  </si>
  <si>
    <t>Электронагреватель для банки 400мл Pro-Wax100 черный</t>
  </si>
  <si>
    <t>Фольга парикмахерская 12мкм 100м</t>
  </si>
  <si>
    <t>Фольга парикмахерская 12мкм 25м</t>
  </si>
  <si>
    <t>Фольга парикмахерская 12мкм 50м</t>
  </si>
  <si>
    <t>Фольга парикмахерская 16мкм 100м</t>
  </si>
  <si>
    <t>Фольга парикмахерская 16мкм 100м в коробке</t>
  </si>
  <si>
    <t>Фольга парикмахерская 16мкм 25м</t>
  </si>
  <si>
    <t>Фольга парикмахерская 16мкм 50м</t>
  </si>
  <si>
    <t>Перчатки</t>
  </si>
  <si>
    <t>Перчатки виниловые белые 50пар (100штук) размер L</t>
  </si>
  <si>
    <t>Перчатки виниловые белые 50пар (100штук) размер M</t>
  </si>
  <si>
    <t>Перчатки виниловые белые 50пар (100штук) размер S</t>
  </si>
  <si>
    <t>Перчатки виниловые чёрные 50пар (100штук) размер M</t>
  </si>
  <si>
    <t>Перчатки виниловые чёрные 50пар (100штук) размер S</t>
  </si>
  <si>
    <t>Полотенца 45*90 спанлейс 40гр/м белые 100шт рулон</t>
  </si>
  <si>
    <t>4590/40р</t>
  </si>
  <si>
    <t>Полотенца 45*90 спанлейс 40гр/м белые 50шт пачка</t>
  </si>
  <si>
    <t>4590/40</t>
  </si>
  <si>
    <t>Простыни 70*200 SMS 15гр/м желтые 100шт рулон</t>
  </si>
  <si>
    <t>П70200ж</t>
  </si>
  <si>
    <t>Простыни 70*200 SMS 15гр/м оранжевые 100шт рулон</t>
  </si>
  <si>
    <t>П70200о</t>
  </si>
  <si>
    <t>Простыни 70*200 SMS 15гр/м розовые 100шт рулон</t>
  </si>
  <si>
    <t>П70200р</t>
  </si>
  <si>
    <t>Простыни 70*200 SMS 15гр/м фиолетовые 100шт рулон</t>
  </si>
  <si>
    <t>П70200ф</t>
  </si>
  <si>
    <t>Простыни 70*200 SMS 15гр/м черные 100шт рулон</t>
  </si>
  <si>
    <t>П70200ч</t>
  </si>
  <si>
    <t>Простыни 80*200 SMS 15гр/м белые 100шт рулон</t>
  </si>
  <si>
    <t>80200/15</t>
  </si>
  <si>
    <t>Простыни 80*200 SMS 20гр/м белые 100шт рулон</t>
  </si>
  <si>
    <t>80/200</t>
  </si>
  <si>
    <t>Салфетки 40*40 SMS 20гр/м голубые 100шт пачка</t>
  </si>
  <si>
    <t>4040/20</t>
  </si>
  <si>
    <t>Салфетки 40*60 SMS 20гр/м голубые 100шт пачка</t>
  </si>
  <si>
    <t>4060/20</t>
  </si>
  <si>
    <t>Soleo Basic Tingle Bell Бронзатор с тингл-эффектом 100мл</t>
  </si>
  <si>
    <t>Stb100</t>
  </si>
  <si>
    <t>Сахарная паста Aravia Professional</t>
  </si>
  <si>
    <t>Маска трехслойная на резинках, жёлтая 50шт</t>
  </si>
  <si>
    <t>165ye</t>
  </si>
  <si>
    <t>Маска трехслойная на резинках, оранжевая 50шт</t>
  </si>
  <si>
    <t>165o</t>
  </si>
  <si>
    <t>Простыни 70*200 SMS 15гр/м голубые 10шт пачка</t>
  </si>
  <si>
    <t>702001510</t>
  </si>
  <si>
    <t>Простыни 70*200 SMS 15гр/м жёлтые 20шт пачка</t>
  </si>
  <si>
    <t>702001520ж</t>
  </si>
  <si>
    <t>Простыни 70*200 SMS 15гр/м оранжевые 20шт пачка</t>
  </si>
  <si>
    <t>702001520о</t>
  </si>
  <si>
    <t>Простыни 70*200 SMS 15гр/м розовые 20шт пачка</t>
  </si>
  <si>
    <t>702001520р</t>
  </si>
  <si>
    <t>Простыни 70*200 SMS 15гр/м фиолетовые 20шт пачка</t>
  </si>
  <si>
    <t>702001520ф</t>
  </si>
  <si>
    <t>Простыни 70*200 SMS 15гр/м черные 20шт пачка</t>
  </si>
  <si>
    <t>702001520ч</t>
  </si>
  <si>
    <t>Soleo Basic Summer Night Интенсивный крем для загара с пеньковым маслом 15мл</t>
  </si>
  <si>
    <t>BAS000008</t>
  </si>
  <si>
    <t>Soleo Basic Sunset Time Тёмный крем для загара с комплексом морских водорослей 15мл</t>
  </si>
  <si>
    <t>BAS000004</t>
  </si>
  <si>
    <t>Soleo Bubble Gum Бронзатор с ускорителем загара 15мл</t>
  </si>
  <si>
    <t>18010561/15</t>
  </si>
  <si>
    <t>Soleo Gold Интенсивный ускоритель загара с золотыми частицами 15мл</t>
  </si>
  <si>
    <t>500474</t>
  </si>
  <si>
    <t>Soleo Gold Интенсивный ускоритель загара с золотыми частицами 200мл</t>
  </si>
  <si>
    <t>500504</t>
  </si>
  <si>
    <t>Supertan Peaches &amp; Coconut Cream Активатор загара 15мл</t>
  </si>
  <si>
    <t>506339</t>
  </si>
  <si>
    <t>Supertan Peaches &amp; Coconut Cream Активатор загара 200мл</t>
  </si>
  <si>
    <t>506384</t>
  </si>
  <si>
    <t>Пудра энзимная очищающая против вросших волос ARAVIA Professional</t>
  </si>
  <si>
    <t>1073</t>
  </si>
  <si>
    <t>Тальк для депиляции Kapous Professional 200гр</t>
  </si>
  <si>
    <t>1658</t>
  </si>
  <si>
    <t>Тальк-пудра защитный с экстрактом вербены тропической ARAVIA Professional</t>
  </si>
  <si>
    <t>1074</t>
  </si>
  <si>
    <t>Тальк-пудра охлаждающий с маслом мяты ARAVIA Professional</t>
  </si>
  <si>
    <t>1094</t>
  </si>
  <si>
    <t>Тальк-пудра успокаивающий с коллоидной овсянкой и маслом лаванды Aravia Professional</t>
  </si>
  <si>
    <t>1084</t>
  </si>
  <si>
    <t>1071</t>
  </si>
  <si>
    <t>Спрей очищающий успокаивающий с экстрактом груши и зеленого яблока Aravia Professional</t>
  </si>
  <si>
    <t>1081</t>
  </si>
  <si>
    <t>Воск в банке Italwax Nirvana Лаванда 800мл для ароматической спа-депиляции</t>
  </si>
  <si>
    <t>NL01</t>
  </si>
  <si>
    <t>Воск в банке Italwax Nirvana Сандал 800мл для ароматической спа-депиляции</t>
  </si>
  <si>
    <t>NS01</t>
  </si>
  <si>
    <t>Простыни 80*200 SMS 20гр/м розовые 100шт рулон</t>
  </si>
  <si>
    <t>80/200/20р</t>
  </si>
  <si>
    <t>Лосьон регенерирующий для ухода за кожей MIRAVEDA Миндаль 250мл</t>
  </si>
  <si>
    <t>MirM</t>
  </si>
  <si>
    <t>Кольцо защитное бумажное для банки Italwax, 20шт</t>
  </si>
  <si>
    <t>Кольцо защитное бумажное для банки Kapous Professional, 20шт</t>
  </si>
  <si>
    <t>2217</t>
  </si>
  <si>
    <t>Крем успокаивающий с азуленом Aravia Professional 200мл</t>
  </si>
  <si>
    <t>1064</t>
  </si>
  <si>
    <t>Молочко регенерирующее с коллоидным серебром для лица и тела Aravia Professional 150мл</t>
  </si>
  <si>
    <t>1095</t>
  </si>
  <si>
    <t>Флюид успокаивающий с маслом овса для лица и тела Aravia Professional 250мл</t>
  </si>
  <si>
    <t>1082</t>
  </si>
  <si>
    <t>Спрей очищающий против вросших волос с экстрактами фруктов и энзимами Aravia Professional 250мл</t>
  </si>
  <si>
    <t>Флюид с энзимами против вросших волос Anti-Grow Fluid,  Aravia Professional 250мл</t>
  </si>
  <si>
    <t>1072</t>
  </si>
  <si>
    <t>Дезинфицирующее средство для обработки поверхностей Эстилодез спрей 750мл</t>
  </si>
  <si>
    <t>Эст750</t>
  </si>
  <si>
    <t>Дезинфицирующее средство для обработки рук и поверхностей Эстилодез Антисептик Люкс 1л</t>
  </si>
  <si>
    <t>Эст1л</t>
  </si>
  <si>
    <t>Краска-хна в капсулах Godefroy Графит Набор 4 капсулы</t>
  </si>
  <si>
    <t>Краска-хна в капсулах Godefroy Коричневая Набор 4 капсулы</t>
  </si>
  <si>
    <t>Краска-хна в капсулах Godefroy Светло-коричневая Набор 4 капсулы</t>
  </si>
  <si>
    <t>Краска-хна в капсулах Godefroy Темно-коричневая Набор 4 капсулы</t>
  </si>
  <si>
    <t>Краска-хна в капсулах Godefroy Черная Набор 4 капсулы</t>
  </si>
  <si>
    <t>Бигуди для завивки ресниц, размер M, 32шт</t>
  </si>
  <si>
    <t>85505</t>
  </si>
  <si>
    <t>CC Brow хна для бровей в баночке,  5гр. Коричневый</t>
  </si>
  <si>
    <t>CC Brow хна для бровей в баночке, 10гр. Коричневый</t>
  </si>
  <si>
    <t>CC Brow хна для бровей в баночке, 10гр. Русый</t>
  </si>
  <si>
    <t>CC Brow хна для бровей в баночке, 10гр. Рыжий</t>
  </si>
  <si>
    <t>CC Brow хна для бровей в баночке, 10гр. Светло-коричневый</t>
  </si>
  <si>
    <t>CC Brow хна для бровей в баночке, 10гр. Серо-коричневый</t>
  </si>
  <si>
    <t>CC Brow хна для бровей в баночке, 10гр. Темно-коричневый</t>
  </si>
  <si>
    <t>CC Brow хна для бровей в баночке, 10гр. Черный</t>
  </si>
  <si>
    <t>CC Brow хна для бровей в баночке, 5гр. Русый</t>
  </si>
  <si>
    <t>CC Brow хна для бровей в баночке, 5гр. Рыжий</t>
  </si>
  <si>
    <t>CC Brow хна для бровей в баночке, 5гр. Светло-коричневый</t>
  </si>
  <si>
    <t>CC Brow хна для бровей в баночке, 5гр. Серо-коричневый</t>
  </si>
  <si>
    <t>CC Brow хна для бровей в баночке, 5гр. Темно-коричневый</t>
  </si>
  <si>
    <t>CC Brow хна для бровей в баночке, 5гр. Черный</t>
  </si>
  <si>
    <t xml:space="preserve">CC Brow хна для бровей в саше, 10гр. Black </t>
  </si>
  <si>
    <t>CC Brow хна для бровей в саше, 10гр. Blonde</t>
  </si>
  <si>
    <t>CC Brow хна для бровей в саше, 10гр. Коричневый</t>
  </si>
  <si>
    <t>CC Brow хна для бровей в саше, 10гр. Рыжий</t>
  </si>
  <si>
    <t>CC Brow хна для бровей в саше, 10гр. Светло-коричневый</t>
  </si>
  <si>
    <t>CC Brow хна для бровей в саше, 10гр. Серо-коричневый</t>
  </si>
  <si>
    <t>CC Brow хна для бровей в саше, 10гр. Темно-коричневый</t>
  </si>
  <si>
    <t>CC Brow хна для бровей в саше, 5гр. Black</t>
  </si>
  <si>
    <t>CC Brow хна для бровей в саше, 5гр. Blonde</t>
  </si>
  <si>
    <t>CC Brow хна для бровей в саше, 5гр. Коричневый</t>
  </si>
  <si>
    <t>CC Brow хна для бровей в саше, 5гр. Рыжий</t>
  </si>
  <si>
    <t>CC Brow хна для бровей в саше, 5гр. Светло-коричневый</t>
  </si>
  <si>
    <t>CC Brow хна для бровей в саше, 5гр. Серо-коричневый</t>
  </si>
  <si>
    <t>CC Brow хна для бровей в саше, 5гр. Темно-коричневый</t>
  </si>
  <si>
    <t>Набор Коричневая хна Sexy Brow Henna, 5 капсул + мин. раствор 10 мл</t>
  </si>
  <si>
    <t>Набор Светло-коричневая хна Sexy Brow Henna, 5 капсул + мин. раствор 10 мл</t>
  </si>
  <si>
    <t>Набор Тёмно-коричневая хна Sexy Brow Henna, 5 капсул + мин. раствор 10 мл</t>
  </si>
  <si>
    <t>Набор Черная хна Sexy Brow Henna, 5 капсул + мин. раствор 10 мл</t>
  </si>
  <si>
    <t>Хна для бровей Premium henna HD, CC Brow,  5гр. Amber brown Янтарно-коричневый</t>
  </si>
  <si>
    <t>Хна для бровей Premium henna HD, CC Brow, 5гр. Chestnut Каштан</t>
  </si>
  <si>
    <t>Хна для бровей Premium henna HD, CC Brow, 5гр. Classic brown Классический коричневый</t>
  </si>
  <si>
    <t>Хна для бровей Premium henna HD, CC Brow, 5гр. Cocoa Какао</t>
  </si>
  <si>
    <t>Хна для бровей Premium henna HD, CC Brow, 5гр. Coffee Кофе</t>
  </si>
  <si>
    <t>Хна для бровей Premium henna HD, CC Brow, 5гр. Hazel Орех</t>
  </si>
  <si>
    <t>Хна для бровей Premium henna HD, CC Brow, 5гр. Mink brown Насыщенный серо-коричневый</t>
  </si>
  <si>
    <t>Хна для для окрашивания ресниц и бровей CC Eyelashes &amp; Brow в баночке, 10 гр. Коричневая</t>
  </si>
  <si>
    <t>Хна для для окрашивания ресниц и бровей CC Eyelashes &amp; Brow в баночке, 10гр. Чёрная</t>
  </si>
  <si>
    <t>Хна для для окрашивания ресниц и бровей CC Eyelashes &amp; Brow в саше, 10 гр. Коричневая</t>
  </si>
  <si>
    <t>Хна для для окрашивания ресниц и бровей CC Eyelashes &amp; Brow в саше, 10гр. Чёрная</t>
  </si>
  <si>
    <t>Ножницы для ногтей Metzger, матовые, изогнутые, 10см</t>
  </si>
  <si>
    <t>CS-909-D (CVD)</t>
  </si>
  <si>
    <t>Гель для ног тонизирующий Easy Step ARAVIA Professional 550мл</t>
  </si>
  <si>
    <t>4008</t>
  </si>
  <si>
    <t>Крем для рук "Cream Oil" с маслом арганы и сладкого миндаля Aravia Professional 550мл</t>
  </si>
  <si>
    <t>4005</t>
  </si>
  <si>
    <t>Набор кремов "Бархатный уход" косметический Aravia Professional 3*100мл</t>
  </si>
  <si>
    <t>Баночка пластиковая для косметических средств, с крышкой 20мл</t>
  </si>
  <si>
    <t>85320</t>
  </si>
  <si>
    <t>Баночка пластиковая для косметических средств, с крышкой 50мл</t>
  </si>
  <si>
    <t>85350</t>
  </si>
  <si>
    <t>Мисочка для замешивания косметических средств, пластиковая, диаметр 10см</t>
  </si>
  <si>
    <t>85312</t>
  </si>
  <si>
    <t>Повязка на голову розовая Dewal бантик</t>
  </si>
  <si>
    <t>HB-02</t>
  </si>
  <si>
    <t>Флакон пластиковый с дозатором 50мл</t>
  </si>
  <si>
    <t>85325</t>
  </si>
  <si>
    <t>Флакон пластиковый с пульверизатором 100мл</t>
  </si>
  <si>
    <t>85324</t>
  </si>
  <si>
    <t>Флакон пластиковый с пульверизатором 50мл</t>
  </si>
  <si>
    <t>85323</t>
  </si>
  <si>
    <t>Шпатель пластиковый для нанесения косметических средств, голубой, длина 15 см</t>
  </si>
  <si>
    <t>80503</t>
  </si>
  <si>
    <t>Шпатель пластиковый для нанесения косметических средств, заострённый, розовый, длина 13 см</t>
  </si>
  <si>
    <t>80500</t>
  </si>
  <si>
    <t>Шпатель пластиковый для нанесения косметических средств, розовый, длина 15 см</t>
  </si>
  <si>
    <t>80512</t>
  </si>
  <si>
    <t>Перчатки нитриловые фуксия 50пар (100штук) размер S</t>
  </si>
  <si>
    <t>УТ000000493</t>
  </si>
  <si>
    <t>Перчатки нитриловые фуксия 50пар (100штук) размер XS</t>
  </si>
  <si>
    <t>УТ000000492</t>
  </si>
  <si>
    <t>Салфетки 40*40 SMS 20гр/м белые 200шт рулон</t>
  </si>
  <si>
    <t>40*40/20/200</t>
  </si>
  <si>
    <t>Уход за волосами, аксессуары для парикмахеров</t>
  </si>
  <si>
    <t>Воротнички, пеньюары, фартуки</t>
  </si>
  <si>
    <t>Инструменты и аксессуары для парикмахеров</t>
  </si>
  <si>
    <t>Аппликатор для краски с крышкой Dewal 150мл</t>
  </si>
  <si>
    <t>JB0013</t>
  </si>
  <si>
    <t>Венчик для смешивания краски Dewal черный</t>
  </si>
  <si>
    <t>SC-002F</t>
  </si>
  <si>
    <t>Выжиматель для тюбика (ключ) Dewal алюминевый</t>
  </si>
  <si>
    <t>1122</t>
  </si>
  <si>
    <t>Гребень для окрашивания прядей 20*10см Nirvel Professional</t>
  </si>
  <si>
    <t>5204N</t>
  </si>
  <si>
    <t>Кисть для окрашивания Nirvel Professional</t>
  </si>
  <si>
    <t>5138N</t>
  </si>
  <si>
    <t>Кисть для окрашивания волос (черный ворс) Dewal голубая</t>
  </si>
  <si>
    <t>JPP048blue</t>
  </si>
  <si>
    <t>Кисть для окрашивания волос (черный ворс) Dewal зеленая</t>
  </si>
  <si>
    <t>JPP048green</t>
  </si>
  <si>
    <t>Кисть для окрашивания волос Dewal узкая</t>
  </si>
  <si>
    <t>T1152</t>
  </si>
  <si>
    <t>Кисть для окрашивания волос Dewal широкая</t>
  </si>
  <si>
    <t>T1158</t>
  </si>
  <si>
    <t>Кисть-лопатка силиконовая для окрашивания волос Dewal</t>
  </si>
  <si>
    <t>JPP144</t>
  </si>
  <si>
    <t>Кисть-сметка настольная Dewal (овечья щетина)</t>
  </si>
  <si>
    <t>NB1404</t>
  </si>
  <si>
    <t>Миска для окрашивания Nirvel Professional</t>
  </si>
  <si>
    <t>5137N</t>
  </si>
  <si>
    <t>Распылитель алюминевый голубой Dewal 250мл</t>
  </si>
  <si>
    <t>JC0040blue</t>
  </si>
  <si>
    <t>Распылитель алюминевый серебристый Dewal 250мл</t>
  </si>
  <si>
    <t>JC0040silver</t>
  </si>
  <si>
    <t>Распылитель алюминевый черный Dewal 250мл</t>
  </si>
  <si>
    <t>JC0040black</t>
  </si>
  <si>
    <t>Распылитель алюминевый черный Dewal 260мл</t>
  </si>
  <si>
    <t>JC00305</t>
  </si>
  <si>
    <t>Стакан мерный прозрачный с носиком Dewal 100мл</t>
  </si>
  <si>
    <t>T-1251</t>
  </si>
  <si>
    <t>Чаша для краски с ручкой и носиком, черная Dewal 260мл</t>
  </si>
  <si>
    <t>T-1202</t>
  </si>
  <si>
    <t>Чаша для краски с ручкой, прозрачная Dewal 240мл</t>
  </si>
  <si>
    <t>T-1215</t>
  </si>
  <si>
    <t>Чаша для краски черная Dewal 180мл</t>
  </si>
  <si>
    <t>T-1203</t>
  </si>
  <si>
    <t>Фольга парикмахерская, бумага для химии</t>
  </si>
  <si>
    <t>Бумага для химии 50*35 1000 листов Dewal</t>
  </si>
  <si>
    <t>01-5035</t>
  </si>
  <si>
    <t>Бумага для химии 70*45 1000 листов Dewal</t>
  </si>
  <si>
    <t>01-7045</t>
  </si>
  <si>
    <t>Бумага для химии 80*55 1000 листов Dewal</t>
  </si>
  <si>
    <t>01-8055</t>
  </si>
  <si>
    <t>Шампуни, кондиционеры, профессиональный уход</t>
  </si>
  <si>
    <t>Двухфазный несмываемый спрей-кондиционер NIRVEL Double Phase 250 мл</t>
  </si>
  <si>
    <t>6933</t>
  </si>
  <si>
    <t>Двухфазный несмываемый спрей-кондиционер NIRVEL Double Phase 500 мл</t>
  </si>
  <si>
    <t>6900</t>
  </si>
  <si>
    <t>Кондиционер увлажняющий с пчелиным маточным молочком NIRVEL Royal Jelly 1000мл</t>
  </si>
  <si>
    <t>6610</t>
  </si>
  <si>
    <t>Маска для волос объем и текстура, с хитозаном и пантенолом NIRVEL Chitosan&amp;Panthenol 1000мл</t>
  </si>
  <si>
    <t>6658</t>
  </si>
  <si>
    <t>Маска для волос с экстрактом камелии и протеинами шелка NIRVEL Camellia&amp;Silk Protein 1000мл</t>
  </si>
  <si>
    <t>6654</t>
  </si>
  <si>
    <t>Сыворотка-концентрат для волос мультиактивная NIRVEL Multiaction Serum Спрей 150мл</t>
  </si>
  <si>
    <t>6627</t>
  </si>
  <si>
    <t>Шампунь для окрашенных волос с экстрактом камелии и подсолнечника NIRVEL Camellia&amp;Sunflower 1000мл</t>
  </si>
  <si>
    <t>Шампунь питательный с кератином и пантенолом NIRVEL Keratin&amp;Panthenol 1000мл</t>
  </si>
  <si>
    <t>6612</t>
  </si>
  <si>
    <t>Шампунь увлажняющий с пчелиным маточным молочком NIRVEL Royal Jelly 1000мл</t>
  </si>
  <si>
    <t>6608</t>
  </si>
  <si>
    <t>Паста для шугаринга SUPERFLEXY Soft Sensitive, Aravia Professional 750гр</t>
  </si>
  <si>
    <t>1080</t>
  </si>
  <si>
    <t>Прайс лист 01.09.2019</t>
  </si>
  <si>
    <t>Горячий воск Skin System (Италия)</t>
  </si>
  <si>
    <t>Воск горячий Skin System в брикетах Азуленовый 1кг</t>
  </si>
  <si>
    <t>SS0063</t>
  </si>
  <si>
    <t>Воск горячий Skin System в брикетах Зеленый 1кг</t>
  </si>
  <si>
    <t>SS0074</t>
  </si>
  <si>
    <t>Воск горячий Skin System в брикетах Медовый 1кг</t>
  </si>
  <si>
    <t>SS0291</t>
  </si>
  <si>
    <t>Воск горячий Skin System в брикетах Розовый 1кг</t>
  </si>
  <si>
    <t>SS0064</t>
  </si>
  <si>
    <t>Очиститель воска и парафина Kapous 500мл</t>
  </si>
  <si>
    <t>2194</t>
  </si>
  <si>
    <t>Микрощеточки безворсовые размер M, 100шт. Зеленые Lucas Cosmetics</t>
  </si>
  <si>
    <t>LC00485</t>
  </si>
  <si>
    <t>Микрощеточки безворсовые размер S, 100шт. Розовые Lucas Cosmetics</t>
  </si>
  <si>
    <t>LC00482</t>
  </si>
  <si>
    <t>Щёточка для расчесывания ресниц и бровей CC Lashes Розовая, 50шт</t>
  </si>
  <si>
    <t>LC002645</t>
  </si>
  <si>
    <t>Щёточка для расчесывания ресниц и бровей CC Lashes Цвет мульти, 50шт</t>
  </si>
  <si>
    <t>LC0026452</t>
  </si>
  <si>
    <t>Щёточка для расчесывания ресниц и бровей CC Lashes Черная, 50шт</t>
  </si>
  <si>
    <t>Раствор физиологический Тоник Refectocil Saline Solution 150 мл</t>
  </si>
  <si>
    <t>Скраб для бровей Brow Scrub, CC Brow 50мл</t>
  </si>
  <si>
    <t>01561</t>
  </si>
  <si>
    <t>Журнал администратора 1шт White Line</t>
  </si>
  <si>
    <t>Журнал для записи клиентов Kapous</t>
  </si>
  <si>
    <t>1238</t>
  </si>
  <si>
    <t>Перчатки виниловые BENOVY голубые 50пар (100штук), S</t>
  </si>
  <si>
    <t>88769</t>
  </si>
  <si>
    <t>Перчатки виниловые BENOVY прозрачные 50пар (100штук), M</t>
  </si>
  <si>
    <t>84720</t>
  </si>
  <si>
    <t>Перчатки виниловые BENOVY черные 50пар (100штук), M</t>
  </si>
  <si>
    <t>84723</t>
  </si>
  <si>
    <t>Перчатки виниловые BENOVY черные 50пар (100штук), S</t>
  </si>
  <si>
    <t>88765</t>
  </si>
  <si>
    <t>Перчатки нитриловые BENOVY белые 50пар (100штук) S</t>
  </si>
  <si>
    <t>88464</t>
  </si>
  <si>
    <t>Перчатки нитриловые BENOVY голубые 50пар (100штук) S</t>
  </si>
  <si>
    <t>86657</t>
  </si>
  <si>
    <t>Перчатки нитриловые BENOVY голубые 50пар (100штук) XS</t>
  </si>
  <si>
    <t>86656</t>
  </si>
  <si>
    <t>Перчатки нитриловые BENOVY розовые 50пар (100штук) S</t>
  </si>
  <si>
    <t>88234</t>
  </si>
  <si>
    <t>Перчатки нитриловые BENOVY сиреневые 50пар (100штук) S</t>
  </si>
  <si>
    <t>85359</t>
  </si>
  <si>
    <t>Перчатки нитриловые BENOVY сиреневые 50пар (100штук) XS</t>
  </si>
  <si>
    <t>85358</t>
  </si>
  <si>
    <t>Простыни 70*200 SMS 15гр/м фиолетовые 10шт пачка</t>
  </si>
  <si>
    <t>702001510ф</t>
  </si>
  <si>
    <t>Салфетки 40*60 SMS 20гр/м белые 200шт рулон</t>
  </si>
  <si>
    <t>1293б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</si>
</sst>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0.00&quot; руб.&quot;"/>
    <numFmt numFmtId="166" formatCode="#,##0.00&quot; руб.&quot;"/>
  </numFmts>
  <fonts count="53">
    <font>
      <sz val="8"/>
      <name val="Arial"/>
      <family val="2"/>
    </font>
    <font>
      <i/>
      <sz val="10"/>
      <name val="Arial"/>
      <family val="2"/>
    </font>
    <font>
      <b/>
      <i/>
      <sz val="10"/>
      <color indexed="4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15000000596046448"/>
      <name val="Arial"/>
      <family val="2"/>
    </font>
    <font>
      <sz val="8"/>
      <color theme="0"/>
      <name val="Arial"/>
      <family val="2"/>
    </font>
    <font>
      <b/>
      <sz val="8"/>
      <color theme="1" tint="0.04998999834060669"/>
      <name val="Arial"/>
      <family val="2"/>
    </font>
    <font>
      <b/>
      <sz val="10"/>
      <color theme="1" tint="0.04998999834060669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48" fillId="0" borderId="10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vertical="center"/>
    </xf>
    <xf numFmtId="3" fontId="5" fillId="8" borderId="11" xfId="0" applyNumberFormat="1" applyFont="1" applyFill="1" applyBorder="1" applyAlignment="1">
      <alignment horizontal="center" vertical="center" wrapText="1"/>
    </xf>
    <xf numFmtId="164" fontId="5" fillId="8" borderId="11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vertical="center"/>
    </xf>
    <xf numFmtId="0" fontId="49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164" fontId="49" fillId="0" borderId="0" xfId="0" applyNumberFormat="1" applyFont="1" applyAlignment="1">
      <alignment vertical="center"/>
    </xf>
    <xf numFmtId="0" fontId="0" fillId="0" borderId="13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49" fillId="34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3" xfId="0" applyNumberFormat="1" applyFont="1" applyBorder="1" applyAlignment="1">
      <alignment vertical="center" wrapText="1"/>
    </xf>
    <xf numFmtId="0" fontId="6" fillId="8" borderId="14" xfId="0" applyNumberFormat="1" applyFont="1" applyFill="1" applyBorder="1" applyAlignment="1">
      <alignment horizontal="center" vertical="center" wrapText="1"/>
    </xf>
    <xf numFmtId="0" fontId="6" fillId="8" borderId="15" xfId="0" applyNumberFormat="1" applyFont="1" applyFill="1" applyBorder="1" applyAlignment="1">
      <alignment horizontal="center" vertical="center" wrapText="1"/>
    </xf>
    <xf numFmtId="0" fontId="6" fillId="8" borderId="16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0" fontId="7" fillId="34" borderId="15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center" wrapText="1"/>
    </xf>
    <xf numFmtId="3" fontId="5" fillId="8" borderId="14" xfId="0" applyNumberFormat="1" applyFont="1" applyFill="1" applyBorder="1" applyAlignment="1">
      <alignment horizontal="center" vertical="center" wrapText="1"/>
    </xf>
    <xf numFmtId="3" fontId="5" fillId="8" borderId="15" xfId="0" applyNumberFormat="1" applyFont="1" applyFill="1" applyBorder="1" applyAlignment="1">
      <alignment horizontal="center" vertical="center" wrapText="1"/>
    </xf>
    <xf numFmtId="3" fontId="5" fillId="8" borderId="16" xfId="0" applyNumberFormat="1" applyFont="1" applyFill="1" applyBorder="1" applyAlignment="1">
      <alignment horizontal="center" vertical="center" wrapText="1"/>
    </xf>
    <xf numFmtId="164" fontId="50" fillId="7" borderId="13" xfId="0" applyNumberFormat="1" applyFont="1" applyFill="1" applyBorder="1" applyAlignment="1">
      <alignment horizontal="center" vertical="center" wrapText="1"/>
    </xf>
    <xf numFmtId="164" fontId="51" fillId="7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/>
    </xf>
    <xf numFmtId="164" fontId="52" fillId="0" borderId="17" xfId="0" applyNumberFormat="1" applyFont="1" applyBorder="1" applyAlignment="1">
      <alignment horizontal="left" vertical="center" wrapText="1"/>
    </xf>
    <xf numFmtId="164" fontId="52" fillId="0" borderId="18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BF9EC"/>
      <rgbColor rgb="00F8F2D8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</xdr:row>
      <xdr:rowOff>38100</xdr:rowOff>
    </xdr:from>
    <xdr:to>
      <xdr:col>12</xdr:col>
      <xdr:colOff>342900</xdr:colOff>
      <xdr:row>4</xdr:row>
      <xdr:rowOff>685800</xdr:rowOff>
    </xdr:to>
    <xdr:pic>
      <xdr:nvPicPr>
        <xdr:cNvPr id="1" name="Рисунок 22"/>
        <xdr:cNvPicPr preferRelativeResize="1">
          <a:picLocks noChangeAspect="1"/>
        </xdr:cNvPicPr>
      </xdr:nvPicPr>
      <xdr:blipFill>
        <a:blip r:embed="rId1"/>
        <a:srcRect t="11439" b="2763"/>
        <a:stretch>
          <a:fillRect/>
        </a:stretch>
      </xdr:blipFill>
      <xdr:spPr>
        <a:xfrm>
          <a:off x="2152650" y="381000"/>
          <a:ext cx="2886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J1069"/>
  <sheetViews>
    <sheetView tabSelected="1" zoomScalePageLayoutView="0" workbookViewId="0" topLeftCell="A1">
      <pane ySplit="8" topLeftCell="A59" activePane="bottomLeft" state="frozen"/>
      <selection pane="topLeft" activeCell="A1" sqref="A1"/>
      <selection pane="bottomLeft" activeCell="N1060" sqref="N1060:N1069"/>
    </sheetView>
  </sheetViews>
  <sheetFormatPr defaultColWidth="10.33203125" defaultRowHeight="11.25" outlineLevelRow="2"/>
  <cols>
    <col min="1" max="2" width="2.83203125" style="1" customWidth="1"/>
    <col min="3" max="3" width="5" style="1" customWidth="1"/>
    <col min="4" max="4" width="6.5" style="1" customWidth="1"/>
    <col min="5" max="5" width="9.5" style="1" customWidth="1"/>
    <col min="6" max="6" width="2.83203125" style="1" customWidth="1"/>
    <col min="7" max="7" width="3" style="1" customWidth="1"/>
    <col min="8" max="9" width="2.83203125" style="1" customWidth="1"/>
    <col min="10" max="10" width="3" style="1" customWidth="1"/>
    <col min="11" max="11" width="2.83203125" style="1" customWidth="1"/>
    <col min="12" max="12" width="38.16015625" style="1" customWidth="1"/>
    <col min="13" max="13" width="15.5" style="3" customWidth="1"/>
    <col min="14" max="14" width="15.5" style="19" customWidth="1"/>
    <col min="15" max="15" width="10.33203125" style="3" customWidth="1"/>
    <col min="16" max="16" width="13.5" style="20" customWidth="1"/>
    <col min="17" max="17" width="10.33203125" style="13" customWidth="1"/>
    <col min="18" max="166" width="10.33203125" style="23" customWidth="1"/>
    <col min="167" max="16384" width="10.33203125" style="1" customWidth="1"/>
  </cols>
  <sheetData>
    <row r="1" spans="1:17" ht="6.75" customHeight="1">
      <c r="A1" s="38" t="s">
        <v>1462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9"/>
    </row>
    <row r="2" spans="1:17" ht="6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9"/>
    </row>
    <row r="3" spans="1:17" ht="6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9"/>
    </row>
    <row r="4" spans="1:17" ht="6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9"/>
    </row>
    <row r="5" spans="1:166" s="4" customFormat="1" ht="55.5" customHeight="1">
      <c r="A5" s="39" t="s">
        <v>1589</v>
      </c>
      <c r="B5" s="39"/>
      <c r="C5" s="39"/>
      <c r="D5" s="39"/>
      <c r="E5" s="39"/>
      <c r="F5" s="39"/>
      <c r="G5" s="39"/>
      <c r="H5" s="39"/>
      <c r="I5" s="2"/>
      <c r="J5" s="2"/>
      <c r="K5" s="2"/>
      <c r="L5" s="2"/>
      <c r="M5" s="3"/>
      <c r="N5" s="41" t="s">
        <v>1463</v>
      </c>
      <c r="O5" s="41"/>
      <c r="P5" s="41"/>
      <c r="Q5" s="10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</row>
    <row r="6" spans="1:17" ht="12.75" customHeight="1">
      <c r="A6" s="40"/>
      <c r="B6" s="40"/>
      <c r="C6" s="40"/>
      <c r="D6" s="40"/>
      <c r="E6" s="40"/>
      <c r="F6" s="40"/>
      <c r="G6" s="40"/>
      <c r="H6" s="40"/>
      <c r="I6" s="42" t="s">
        <v>1998</v>
      </c>
      <c r="J6" s="42"/>
      <c r="K6" s="42"/>
      <c r="L6" s="42"/>
      <c r="M6" s="42"/>
      <c r="N6" s="5"/>
      <c r="O6" s="12"/>
      <c r="P6" s="6"/>
      <c r="Q6" s="11"/>
    </row>
    <row r="7" spans="1:17" ht="24.75" customHeight="1">
      <c r="A7" s="43" t="s">
        <v>1464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36" t="s">
        <v>1465</v>
      </c>
      <c r="N7" s="36"/>
      <c r="O7" s="37">
        <f>SUM(Q9:Q1069)</f>
        <v>0</v>
      </c>
      <c r="P7" s="37"/>
      <c r="Q7" s="11"/>
    </row>
    <row r="8" spans="1:16" ht="13.5" customHeight="1">
      <c r="A8" s="33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  <c r="M8" s="7" t="s">
        <v>1</v>
      </c>
      <c r="N8" s="7" t="s">
        <v>2</v>
      </c>
      <c r="O8" s="7" t="s">
        <v>1466</v>
      </c>
      <c r="P8" s="8" t="s">
        <v>1467</v>
      </c>
    </row>
    <row r="9" spans="1:166" s="22" customFormat="1" ht="14.25" customHeight="1">
      <c r="A9" s="29" t="s">
        <v>1590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v>1950</v>
      </c>
      <c r="O9" s="30"/>
      <c r="P9" s="31"/>
      <c r="Q9" s="21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</row>
    <row r="10" spans="1:17" ht="11.25" customHeight="1">
      <c r="A10" s="26" t="s">
        <v>13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v>140</v>
      </c>
      <c r="O10" s="27"/>
      <c r="P10" s="28"/>
      <c r="Q10" s="14">
        <f aca="true" t="shared" si="0" ref="Q10:Q73">P10</f>
        <v>0</v>
      </c>
    </row>
    <row r="11" spans="1:17" ht="11.25" customHeight="1" outlineLevel="2">
      <c r="A11" s="25" t="s">
        <v>14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15" t="s">
        <v>15</v>
      </c>
      <c r="N11" s="16">
        <v>129</v>
      </c>
      <c r="O11" s="17"/>
      <c r="P11" s="18">
        <f aca="true" t="shared" si="1" ref="P11:P27">O11*N11</f>
        <v>0</v>
      </c>
      <c r="Q11" s="14">
        <f t="shared" si="0"/>
        <v>0</v>
      </c>
    </row>
    <row r="12" spans="1:17" ht="11.25" customHeight="1" outlineLevel="2">
      <c r="A12" s="25" t="s">
        <v>16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5" t="s">
        <v>17</v>
      </c>
      <c r="N12" s="16">
        <v>129</v>
      </c>
      <c r="O12" s="17"/>
      <c r="P12" s="18">
        <f t="shared" si="1"/>
        <v>0</v>
      </c>
      <c r="Q12" s="14">
        <f t="shared" si="0"/>
        <v>0</v>
      </c>
    </row>
    <row r="13" spans="1:17" ht="11.25" customHeight="1" outlineLevel="2">
      <c r="A13" s="25" t="s">
        <v>18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15" t="s">
        <v>19</v>
      </c>
      <c r="N13" s="16">
        <v>129</v>
      </c>
      <c r="O13" s="17"/>
      <c r="P13" s="18">
        <f t="shared" si="1"/>
        <v>0</v>
      </c>
      <c r="Q13" s="14">
        <f t="shared" si="0"/>
        <v>0</v>
      </c>
    </row>
    <row r="14" spans="1:17" ht="11.25" customHeight="1" outlineLevel="2">
      <c r="A14" s="25" t="s">
        <v>20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5" t="s">
        <v>21</v>
      </c>
      <c r="N14" s="16">
        <v>129</v>
      </c>
      <c r="O14" s="17"/>
      <c r="P14" s="18">
        <f t="shared" si="1"/>
        <v>0</v>
      </c>
      <c r="Q14" s="14">
        <f t="shared" si="0"/>
        <v>0</v>
      </c>
    </row>
    <row r="15" spans="1:17" ht="11.25" customHeight="1" outlineLevel="2">
      <c r="A15" s="25" t="s">
        <v>22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5" t="s">
        <v>23</v>
      </c>
      <c r="N15" s="16">
        <v>129</v>
      </c>
      <c r="O15" s="17"/>
      <c r="P15" s="18">
        <f t="shared" si="1"/>
        <v>0</v>
      </c>
      <c r="Q15" s="14">
        <f t="shared" si="0"/>
        <v>0</v>
      </c>
    </row>
    <row r="16" spans="1:17" ht="11.25" customHeight="1" outlineLevel="2">
      <c r="A16" s="25" t="s">
        <v>24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5" t="s">
        <v>25</v>
      </c>
      <c r="N16" s="16">
        <v>129</v>
      </c>
      <c r="O16" s="17"/>
      <c r="P16" s="18">
        <f t="shared" si="1"/>
        <v>0</v>
      </c>
      <c r="Q16" s="14">
        <f t="shared" si="0"/>
        <v>0</v>
      </c>
    </row>
    <row r="17" spans="1:17" ht="11.25" customHeight="1" outlineLevel="2">
      <c r="A17" s="25" t="s">
        <v>26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5" t="s">
        <v>27</v>
      </c>
      <c r="N17" s="16">
        <v>129</v>
      </c>
      <c r="O17" s="17"/>
      <c r="P17" s="18">
        <f t="shared" si="1"/>
        <v>0</v>
      </c>
      <c r="Q17" s="14">
        <f t="shared" si="0"/>
        <v>0</v>
      </c>
    </row>
    <row r="18" spans="1:17" ht="10.5" customHeight="1" outlineLevel="2">
      <c r="A18" s="25" t="s">
        <v>28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5" t="s">
        <v>29</v>
      </c>
      <c r="N18" s="16">
        <v>129</v>
      </c>
      <c r="O18" s="17"/>
      <c r="P18" s="18">
        <f t="shared" si="1"/>
        <v>0</v>
      </c>
      <c r="Q18" s="14">
        <f t="shared" si="0"/>
        <v>0</v>
      </c>
    </row>
    <row r="19" spans="1:17" ht="11.25" customHeight="1" outlineLevel="2">
      <c r="A19" s="25" t="s">
        <v>30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15" t="s">
        <v>31</v>
      </c>
      <c r="N19" s="16">
        <v>129</v>
      </c>
      <c r="O19" s="17"/>
      <c r="P19" s="18">
        <f t="shared" si="1"/>
        <v>0</v>
      </c>
      <c r="Q19" s="14">
        <f t="shared" si="0"/>
        <v>0</v>
      </c>
    </row>
    <row r="20" spans="1:17" ht="11.25" customHeight="1" outlineLevel="2">
      <c r="A20" s="25" t="s">
        <v>32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5" t="s">
        <v>33</v>
      </c>
      <c r="N20" s="16">
        <v>129</v>
      </c>
      <c r="O20" s="17"/>
      <c r="P20" s="18">
        <f t="shared" si="1"/>
        <v>0</v>
      </c>
      <c r="Q20" s="14">
        <f t="shared" si="0"/>
        <v>0</v>
      </c>
    </row>
    <row r="21" spans="1:17" ht="11.25" customHeight="1" outlineLevel="2">
      <c r="A21" s="25" t="s">
        <v>34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5" t="s">
        <v>35</v>
      </c>
      <c r="N21" s="16">
        <v>129</v>
      </c>
      <c r="O21" s="17"/>
      <c r="P21" s="18">
        <f t="shared" si="1"/>
        <v>0</v>
      </c>
      <c r="Q21" s="14">
        <f t="shared" si="0"/>
        <v>0</v>
      </c>
    </row>
    <row r="22" spans="1:17" ht="11.25" customHeight="1" outlineLevel="2">
      <c r="A22" s="25" t="s">
        <v>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15" t="s">
        <v>37</v>
      </c>
      <c r="N22" s="16">
        <v>129</v>
      </c>
      <c r="O22" s="17"/>
      <c r="P22" s="18">
        <f t="shared" si="1"/>
        <v>0</v>
      </c>
      <c r="Q22" s="14">
        <f t="shared" si="0"/>
        <v>0</v>
      </c>
    </row>
    <row r="23" spans="1:17" ht="10.5" customHeight="1" outlineLevel="2">
      <c r="A23" s="25" t="s">
        <v>38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5" t="s">
        <v>39</v>
      </c>
      <c r="N23" s="16">
        <v>129</v>
      </c>
      <c r="O23" s="17"/>
      <c r="P23" s="18">
        <f t="shared" si="1"/>
        <v>0</v>
      </c>
      <c r="Q23" s="14">
        <f t="shared" si="0"/>
        <v>0</v>
      </c>
    </row>
    <row r="24" spans="1:17" ht="11.25" customHeight="1" outlineLevel="2">
      <c r="A24" s="25" t="s">
        <v>40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15" t="s">
        <v>41</v>
      </c>
      <c r="N24" s="16">
        <v>129</v>
      </c>
      <c r="O24" s="17"/>
      <c r="P24" s="18">
        <f t="shared" si="1"/>
        <v>0</v>
      </c>
      <c r="Q24" s="14">
        <f t="shared" si="0"/>
        <v>0</v>
      </c>
    </row>
    <row r="25" spans="1:17" ht="11.25" customHeight="1" outlineLevel="2">
      <c r="A25" s="25" t="s">
        <v>42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15" t="s">
        <v>43</v>
      </c>
      <c r="N25" s="16">
        <v>129</v>
      </c>
      <c r="O25" s="17"/>
      <c r="P25" s="18">
        <f t="shared" si="1"/>
        <v>0</v>
      </c>
      <c r="Q25" s="14">
        <f t="shared" si="0"/>
        <v>0</v>
      </c>
    </row>
    <row r="26" spans="1:17" ht="11.25" customHeight="1" outlineLevel="2">
      <c r="A26" s="25" t="s">
        <v>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5" t="s">
        <v>45</v>
      </c>
      <c r="N26" s="16">
        <v>129</v>
      </c>
      <c r="O26" s="17"/>
      <c r="P26" s="18">
        <f t="shared" si="1"/>
        <v>0</v>
      </c>
      <c r="Q26" s="14">
        <f t="shared" si="0"/>
        <v>0</v>
      </c>
    </row>
    <row r="27" spans="1:17" ht="11.25" customHeight="1" outlineLevel="2">
      <c r="A27" s="25" t="s">
        <v>46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15" t="s">
        <v>47</v>
      </c>
      <c r="N27" s="16">
        <v>129</v>
      </c>
      <c r="O27" s="17"/>
      <c r="P27" s="18">
        <f t="shared" si="1"/>
        <v>0</v>
      </c>
      <c r="Q27" s="14">
        <f t="shared" si="0"/>
        <v>0</v>
      </c>
    </row>
    <row r="28" spans="1:17" ht="11.25" customHeight="1">
      <c r="A28" s="26" t="s">
        <v>48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>
        <v>475</v>
      </c>
      <c r="O28" s="27"/>
      <c r="P28" s="28"/>
      <c r="Q28" s="14">
        <f t="shared" si="0"/>
        <v>0</v>
      </c>
    </row>
    <row r="29" spans="1:17" ht="11.25" customHeight="1" outlineLevel="2">
      <c r="A29" s="25" t="s">
        <v>49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15" t="s">
        <v>50</v>
      </c>
      <c r="N29" s="16">
        <v>110</v>
      </c>
      <c r="O29" s="17"/>
      <c r="P29" s="18">
        <f aca="true" t="shared" si="2" ref="P29:P58">O29*N29</f>
        <v>0</v>
      </c>
      <c r="Q29" s="14">
        <f t="shared" si="0"/>
        <v>0</v>
      </c>
    </row>
    <row r="30" spans="1:17" ht="11.25" customHeight="1" outlineLevel="2">
      <c r="A30" s="25" t="s">
        <v>51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15" t="s">
        <v>52</v>
      </c>
      <c r="N30" s="16">
        <v>110</v>
      </c>
      <c r="O30" s="17"/>
      <c r="P30" s="18">
        <f t="shared" si="2"/>
        <v>0</v>
      </c>
      <c r="Q30" s="14">
        <f t="shared" si="0"/>
        <v>0</v>
      </c>
    </row>
    <row r="31" spans="1:17" ht="11.25" customHeight="1" outlineLevel="2">
      <c r="A31" s="25" t="s">
        <v>53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15" t="s">
        <v>54</v>
      </c>
      <c r="N31" s="16">
        <v>110</v>
      </c>
      <c r="O31" s="17"/>
      <c r="P31" s="18">
        <f t="shared" si="2"/>
        <v>0</v>
      </c>
      <c r="Q31" s="14">
        <f t="shared" si="0"/>
        <v>0</v>
      </c>
    </row>
    <row r="32" spans="1:17" ht="11.25" customHeight="1" outlineLevel="2">
      <c r="A32" s="25" t="s">
        <v>55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15" t="s">
        <v>56</v>
      </c>
      <c r="N32" s="16">
        <v>110</v>
      </c>
      <c r="O32" s="17"/>
      <c r="P32" s="18">
        <f t="shared" si="2"/>
        <v>0</v>
      </c>
      <c r="Q32" s="14">
        <f t="shared" si="0"/>
        <v>0</v>
      </c>
    </row>
    <row r="33" spans="1:17" ht="11.25" customHeight="1" outlineLevel="2">
      <c r="A33" s="25" t="s">
        <v>57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15" t="s">
        <v>58</v>
      </c>
      <c r="N33" s="16">
        <v>110</v>
      </c>
      <c r="O33" s="17"/>
      <c r="P33" s="18">
        <f t="shared" si="2"/>
        <v>0</v>
      </c>
      <c r="Q33" s="14">
        <f t="shared" si="0"/>
        <v>0</v>
      </c>
    </row>
    <row r="34" spans="1:17" ht="11.25" customHeight="1" outlineLevel="2">
      <c r="A34" s="25" t="s">
        <v>59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5" t="s">
        <v>60</v>
      </c>
      <c r="N34" s="16">
        <v>110</v>
      </c>
      <c r="O34" s="17"/>
      <c r="P34" s="18">
        <f t="shared" si="2"/>
        <v>0</v>
      </c>
      <c r="Q34" s="14">
        <f t="shared" si="0"/>
        <v>0</v>
      </c>
    </row>
    <row r="35" spans="1:17" ht="11.25" customHeight="1" outlineLevel="2">
      <c r="A35" s="25" t="s">
        <v>61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5" t="s">
        <v>62</v>
      </c>
      <c r="N35" s="16">
        <v>110</v>
      </c>
      <c r="O35" s="17"/>
      <c r="P35" s="18">
        <f t="shared" si="2"/>
        <v>0</v>
      </c>
      <c r="Q35" s="14">
        <f t="shared" si="0"/>
        <v>0</v>
      </c>
    </row>
    <row r="36" spans="1:17" ht="11.25" customHeight="1" outlineLevel="2">
      <c r="A36" s="25" t="s">
        <v>63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15" t="s">
        <v>64</v>
      </c>
      <c r="N36" s="16">
        <v>140</v>
      </c>
      <c r="O36" s="17"/>
      <c r="P36" s="18">
        <f t="shared" si="2"/>
        <v>0</v>
      </c>
      <c r="Q36" s="14">
        <f t="shared" si="0"/>
        <v>0</v>
      </c>
    </row>
    <row r="37" spans="1:17" ht="11.25" customHeight="1" outlineLevel="2">
      <c r="A37" s="25" t="s">
        <v>65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5" t="s">
        <v>66</v>
      </c>
      <c r="N37" s="16">
        <v>140</v>
      </c>
      <c r="O37" s="17"/>
      <c r="P37" s="18">
        <f t="shared" si="2"/>
        <v>0</v>
      </c>
      <c r="Q37" s="14">
        <f t="shared" si="0"/>
        <v>0</v>
      </c>
    </row>
    <row r="38" spans="1:17" ht="11.25" customHeight="1" outlineLevel="2">
      <c r="A38" s="25" t="s">
        <v>67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5" t="s">
        <v>68</v>
      </c>
      <c r="N38" s="16">
        <v>140</v>
      </c>
      <c r="O38" s="17"/>
      <c r="P38" s="18">
        <f t="shared" si="2"/>
        <v>0</v>
      </c>
      <c r="Q38" s="14">
        <f t="shared" si="0"/>
        <v>0</v>
      </c>
    </row>
    <row r="39" spans="1:17" ht="11.25" customHeight="1" outlineLevel="2">
      <c r="A39" s="25" t="s">
        <v>69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15" t="s">
        <v>70</v>
      </c>
      <c r="N39" s="16">
        <v>140</v>
      </c>
      <c r="O39" s="17"/>
      <c r="P39" s="18">
        <f t="shared" si="2"/>
        <v>0</v>
      </c>
      <c r="Q39" s="14">
        <f t="shared" si="0"/>
        <v>0</v>
      </c>
    </row>
    <row r="40" spans="1:17" ht="11.25" customHeight="1" outlineLevel="2">
      <c r="A40" s="25" t="s">
        <v>71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5" t="s">
        <v>72</v>
      </c>
      <c r="N40" s="16">
        <v>95</v>
      </c>
      <c r="O40" s="17"/>
      <c r="P40" s="18">
        <f t="shared" si="2"/>
        <v>0</v>
      </c>
      <c r="Q40" s="14">
        <f t="shared" si="0"/>
        <v>0</v>
      </c>
    </row>
    <row r="41" spans="1:17" ht="11.25" customHeight="1" outlineLevel="2">
      <c r="A41" s="25" t="s">
        <v>73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5" t="s">
        <v>74</v>
      </c>
      <c r="N41" s="16">
        <v>95</v>
      </c>
      <c r="O41" s="17"/>
      <c r="P41" s="18">
        <f t="shared" si="2"/>
        <v>0</v>
      </c>
      <c r="Q41" s="14">
        <f t="shared" si="0"/>
        <v>0</v>
      </c>
    </row>
    <row r="42" spans="1:17" ht="11.25" customHeight="1" outlineLevel="2">
      <c r="A42" s="25" t="s">
        <v>75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15" t="s">
        <v>76</v>
      </c>
      <c r="N42" s="16">
        <v>95</v>
      </c>
      <c r="O42" s="17"/>
      <c r="P42" s="18">
        <f t="shared" si="2"/>
        <v>0</v>
      </c>
      <c r="Q42" s="14">
        <f t="shared" si="0"/>
        <v>0</v>
      </c>
    </row>
    <row r="43" spans="1:17" ht="11.25" customHeight="1" outlineLevel="2">
      <c r="A43" s="25" t="s">
        <v>77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15" t="s">
        <v>78</v>
      </c>
      <c r="N43" s="16">
        <v>95</v>
      </c>
      <c r="O43" s="17"/>
      <c r="P43" s="18">
        <f t="shared" si="2"/>
        <v>0</v>
      </c>
      <c r="Q43" s="14">
        <f t="shared" si="0"/>
        <v>0</v>
      </c>
    </row>
    <row r="44" spans="1:17" ht="11.25" customHeight="1" outlineLevel="2">
      <c r="A44" s="25" t="s">
        <v>79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5" t="s">
        <v>80</v>
      </c>
      <c r="N44" s="16">
        <v>95</v>
      </c>
      <c r="O44" s="17"/>
      <c r="P44" s="18">
        <f t="shared" si="2"/>
        <v>0</v>
      </c>
      <c r="Q44" s="14">
        <f t="shared" si="0"/>
        <v>0</v>
      </c>
    </row>
    <row r="45" spans="1:17" ht="11.25" customHeight="1" outlineLevel="2">
      <c r="A45" s="25" t="s">
        <v>81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5" t="s">
        <v>82</v>
      </c>
      <c r="N45" s="16">
        <v>95</v>
      </c>
      <c r="O45" s="17"/>
      <c r="P45" s="18">
        <f t="shared" si="2"/>
        <v>0</v>
      </c>
      <c r="Q45" s="14">
        <f t="shared" si="0"/>
        <v>0</v>
      </c>
    </row>
    <row r="46" spans="1:17" ht="11.25" customHeight="1" outlineLevel="2">
      <c r="A46" s="25" t="s">
        <v>83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15" t="s">
        <v>84</v>
      </c>
      <c r="N46" s="16">
        <v>95</v>
      </c>
      <c r="O46" s="17"/>
      <c r="P46" s="18">
        <f t="shared" si="2"/>
        <v>0</v>
      </c>
      <c r="Q46" s="14">
        <f t="shared" si="0"/>
        <v>0</v>
      </c>
    </row>
    <row r="47" spans="1:17" ht="11.25" customHeight="1" outlineLevel="2">
      <c r="A47" s="25" t="s">
        <v>85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15" t="s">
        <v>86</v>
      </c>
      <c r="N47" s="16">
        <v>95</v>
      </c>
      <c r="O47" s="17"/>
      <c r="P47" s="18">
        <f t="shared" si="2"/>
        <v>0</v>
      </c>
      <c r="Q47" s="14">
        <f t="shared" si="0"/>
        <v>0</v>
      </c>
    </row>
    <row r="48" spans="1:17" ht="11.25" customHeight="1" outlineLevel="2">
      <c r="A48" s="25" t="s">
        <v>87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15" t="s">
        <v>88</v>
      </c>
      <c r="N48" s="16">
        <v>95</v>
      </c>
      <c r="O48" s="17"/>
      <c r="P48" s="18">
        <f t="shared" si="2"/>
        <v>0</v>
      </c>
      <c r="Q48" s="14">
        <f t="shared" si="0"/>
        <v>0</v>
      </c>
    </row>
    <row r="49" spans="1:17" ht="11.25" customHeight="1" outlineLevel="2">
      <c r="A49" s="25" t="s">
        <v>89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5" t="s">
        <v>90</v>
      </c>
      <c r="N49" s="16">
        <v>95</v>
      </c>
      <c r="O49" s="17"/>
      <c r="P49" s="18">
        <f t="shared" si="2"/>
        <v>0</v>
      </c>
      <c r="Q49" s="14">
        <f t="shared" si="0"/>
        <v>0</v>
      </c>
    </row>
    <row r="50" spans="1:17" ht="11.25" customHeight="1" outlineLevel="2">
      <c r="A50" s="25" t="s">
        <v>91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5" t="s">
        <v>92</v>
      </c>
      <c r="N50" s="16">
        <v>95</v>
      </c>
      <c r="O50" s="17"/>
      <c r="P50" s="18">
        <f t="shared" si="2"/>
        <v>0</v>
      </c>
      <c r="Q50" s="14">
        <f t="shared" si="0"/>
        <v>0</v>
      </c>
    </row>
    <row r="51" spans="1:17" ht="11.25" customHeight="1" outlineLevel="2">
      <c r="A51" s="25" t="s">
        <v>93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15" t="s">
        <v>94</v>
      </c>
      <c r="N51" s="16">
        <v>95</v>
      </c>
      <c r="O51" s="17"/>
      <c r="P51" s="18">
        <f t="shared" si="2"/>
        <v>0</v>
      </c>
      <c r="Q51" s="14">
        <f t="shared" si="0"/>
        <v>0</v>
      </c>
    </row>
    <row r="52" spans="1:17" ht="11.25" customHeight="1" outlineLevel="2">
      <c r="A52" s="25" t="s">
        <v>1591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15" t="s">
        <v>95</v>
      </c>
      <c r="N52" s="16">
        <v>185</v>
      </c>
      <c r="O52" s="17"/>
      <c r="P52" s="18">
        <f t="shared" si="2"/>
        <v>0</v>
      </c>
      <c r="Q52" s="14">
        <f t="shared" si="0"/>
        <v>0</v>
      </c>
    </row>
    <row r="53" spans="1:17" ht="11.25" customHeight="1" outlineLevel="2">
      <c r="A53" s="25" t="s">
        <v>96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15" t="s">
        <v>97</v>
      </c>
      <c r="N53" s="16">
        <v>380</v>
      </c>
      <c r="O53" s="17"/>
      <c r="P53" s="18">
        <f t="shared" si="2"/>
        <v>0</v>
      </c>
      <c r="Q53" s="14">
        <f t="shared" si="0"/>
        <v>0</v>
      </c>
    </row>
    <row r="54" spans="1:17" ht="11.25" customHeight="1" outlineLevel="2">
      <c r="A54" s="25" t="s">
        <v>98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15" t="s">
        <v>99</v>
      </c>
      <c r="N54" s="16">
        <v>380</v>
      </c>
      <c r="O54" s="17"/>
      <c r="P54" s="18">
        <f t="shared" si="2"/>
        <v>0</v>
      </c>
      <c r="Q54" s="14">
        <f t="shared" si="0"/>
        <v>0</v>
      </c>
    </row>
    <row r="55" spans="1:17" ht="11.25" customHeight="1" outlineLevel="2">
      <c r="A55" s="25" t="s">
        <v>100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15" t="s">
        <v>101</v>
      </c>
      <c r="N55" s="16">
        <v>380</v>
      </c>
      <c r="O55" s="17"/>
      <c r="P55" s="18">
        <f t="shared" si="2"/>
        <v>0</v>
      </c>
      <c r="Q55" s="14">
        <f t="shared" si="0"/>
        <v>0</v>
      </c>
    </row>
    <row r="56" spans="1:17" ht="11.25" customHeight="1" outlineLevel="2">
      <c r="A56" s="25" t="s">
        <v>102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15" t="s">
        <v>103</v>
      </c>
      <c r="N56" s="16">
        <v>380</v>
      </c>
      <c r="O56" s="17"/>
      <c r="P56" s="18">
        <f t="shared" si="2"/>
        <v>0</v>
      </c>
      <c r="Q56" s="14">
        <f t="shared" si="0"/>
        <v>0</v>
      </c>
    </row>
    <row r="57" spans="1:17" ht="11.25" customHeight="1" outlineLevel="2">
      <c r="A57" s="25" t="s">
        <v>104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15" t="s">
        <v>105</v>
      </c>
      <c r="N57" s="16">
        <v>475</v>
      </c>
      <c r="O57" s="17"/>
      <c r="P57" s="18">
        <f t="shared" si="2"/>
        <v>0</v>
      </c>
      <c r="Q57" s="14">
        <f t="shared" si="0"/>
        <v>0</v>
      </c>
    </row>
    <row r="58" spans="1:17" ht="11.25" customHeight="1" outlineLevel="2">
      <c r="A58" s="25" t="s">
        <v>106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15" t="s">
        <v>107</v>
      </c>
      <c r="N58" s="16">
        <v>440</v>
      </c>
      <c r="O58" s="17"/>
      <c r="P58" s="18">
        <f t="shared" si="2"/>
        <v>0</v>
      </c>
      <c r="Q58" s="14">
        <f t="shared" si="0"/>
        <v>0</v>
      </c>
    </row>
    <row r="59" spans="1:17" ht="11.25" customHeight="1">
      <c r="A59" s="26" t="s">
        <v>108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>
        <v>110</v>
      </c>
      <c r="O59" s="27"/>
      <c r="P59" s="28"/>
      <c r="Q59" s="14">
        <f t="shared" si="0"/>
        <v>0</v>
      </c>
    </row>
    <row r="60" spans="1:17" ht="11.25" customHeight="1" outlineLevel="2">
      <c r="A60" s="25" t="s">
        <v>109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15" t="s">
        <v>110</v>
      </c>
      <c r="N60" s="16">
        <v>119</v>
      </c>
      <c r="O60" s="17"/>
      <c r="P60" s="18">
        <f aca="true" t="shared" si="3" ref="P60:P69">O60*N60</f>
        <v>0</v>
      </c>
      <c r="Q60" s="14">
        <f t="shared" si="0"/>
        <v>0</v>
      </c>
    </row>
    <row r="61" spans="1:17" ht="11.25" customHeight="1" outlineLevel="2">
      <c r="A61" s="25" t="s">
        <v>111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15" t="s">
        <v>112</v>
      </c>
      <c r="N61" s="16">
        <v>119</v>
      </c>
      <c r="O61" s="17"/>
      <c r="P61" s="18">
        <f t="shared" si="3"/>
        <v>0</v>
      </c>
      <c r="Q61" s="14">
        <f t="shared" si="0"/>
        <v>0</v>
      </c>
    </row>
    <row r="62" spans="1:17" ht="11.25" customHeight="1" outlineLevel="2">
      <c r="A62" s="25" t="s">
        <v>113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15" t="s">
        <v>114</v>
      </c>
      <c r="N62" s="16">
        <v>119</v>
      </c>
      <c r="O62" s="17"/>
      <c r="P62" s="18">
        <f t="shared" si="3"/>
        <v>0</v>
      </c>
      <c r="Q62" s="14">
        <f t="shared" si="0"/>
        <v>0</v>
      </c>
    </row>
    <row r="63" spans="1:17" ht="11.25" customHeight="1" outlineLevel="2">
      <c r="A63" s="25" t="s">
        <v>115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15" t="s">
        <v>116</v>
      </c>
      <c r="N63" s="16">
        <v>119</v>
      </c>
      <c r="O63" s="17"/>
      <c r="P63" s="18">
        <f t="shared" si="3"/>
        <v>0</v>
      </c>
      <c r="Q63" s="14">
        <f t="shared" si="0"/>
        <v>0</v>
      </c>
    </row>
    <row r="64" spans="1:17" ht="11.25" customHeight="1" outlineLevel="2">
      <c r="A64" s="25" t="s">
        <v>117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15" t="s">
        <v>118</v>
      </c>
      <c r="N64" s="16">
        <v>119</v>
      </c>
      <c r="O64" s="17"/>
      <c r="P64" s="18">
        <f t="shared" si="3"/>
        <v>0</v>
      </c>
      <c r="Q64" s="14">
        <f t="shared" si="0"/>
        <v>0</v>
      </c>
    </row>
    <row r="65" spans="1:17" ht="11.25" customHeight="1" outlineLevel="2">
      <c r="A65" s="25" t="s">
        <v>119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15" t="s">
        <v>120</v>
      </c>
      <c r="N65" s="16">
        <v>119</v>
      </c>
      <c r="O65" s="17"/>
      <c r="P65" s="18">
        <f t="shared" si="3"/>
        <v>0</v>
      </c>
      <c r="Q65" s="14">
        <f t="shared" si="0"/>
        <v>0</v>
      </c>
    </row>
    <row r="66" spans="1:17" ht="11.25" customHeight="1" outlineLevel="2">
      <c r="A66" s="25" t="s">
        <v>121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15" t="s">
        <v>122</v>
      </c>
      <c r="N66" s="16">
        <v>119</v>
      </c>
      <c r="O66" s="17"/>
      <c r="P66" s="18">
        <f t="shared" si="3"/>
        <v>0</v>
      </c>
      <c r="Q66" s="14">
        <f t="shared" si="0"/>
        <v>0</v>
      </c>
    </row>
    <row r="67" spans="1:17" ht="11.25" customHeight="1" outlineLevel="2">
      <c r="A67" s="25" t="s">
        <v>123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15" t="s">
        <v>124</v>
      </c>
      <c r="N67" s="16">
        <v>119</v>
      </c>
      <c r="O67" s="17"/>
      <c r="P67" s="18">
        <f t="shared" si="3"/>
        <v>0</v>
      </c>
      <c r="Q67" s="14">
        <f t="shared" si="0"/>
        <v>0</v>
      </c>
    </row>
    <row r="68" spans="1:17" ht="11.25" customHeight="1" outlineLevel="2">
      <c r="A68" s="25" t="s">
        <v>125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15" t="s">
        <v>126</v>
      </c>
      <c r="N68" s="16">
        <v>119</v>
      </c>
      <c r="O68" s="17"/>
      <c r="P68" s="18">
        <f t="shared" si="3"/>
        <v>0</v>
      </c>
      <c r="Q68" s="14">
        <f t="shared" si="0"/>
        <v>0</v>
      </c>
    </row>
    <row r="69" spans="1:17" ht="11.25" customHeight="1" outlineLevel="2">
      <c r="A69" s="25" t="s">
        <v>127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15" t="s">
        <v>128</v>
      </c>
      <c r="N69" s="16">
        <v>119</v>
      </c>
      <c r="O69" s="17"/>
      <c r="P69" s="18">
        <f t="shared" si="3"/>
        <v>0</v>
      </c>
      <c r="Q69" s="14">
        <f t="shared" si="0"/>
        <v>0</v>
      </c>
    </row>
    <row r="70" spans="1:17" ht="11.25" customHeight="1">
      <c r="A70" s="26" t="s">
        <v>129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>
        <v>225</v>
      </c>
      <c r="O70" s="27"/>
      <c r="P70" s="28"/>
      <c r="Q70" s="14">
        <f t="shared" si="0"/>
        <v>0</v>
      </c>
    </row>
    <row r="71" spans="1:17" ht="11.25" customHeight="1" outlineLevel="2">
      <c r="A71" s="25" t="s">
        <v>130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15" t="s">
        <v>131</v>
      </c>
      <c r="N71" s="16">
        <v>205</v>
      </c>
      <c r="O71" s="17"/>
      <c r="P71" s="18">
        <f aca="true" t="shared" si="4" ref="P71:P79">O71*N71</f>
        <v>0</v>
      </c>
      <c r="Q71" s="14">
        <f t="shared" si="0"/>
        <v>0</v>
      </c>
    </row>
    <row r="72" spans="1:17" ht="11.25" customHeight="1" outlineLevel="2">
      <c r="A72" s="25" t="s">
        <v>132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15" t="s">
        <v>133</v>
      </c>
      <c r="N72" s="16">
        <v>205</v>
      </c>
      <c r="O72" s="17"/>
      <c r="P72" s="18">
        <f t="shared" si="4"/>
        <v>0</v>
      </c>
      <c r="Q72" s="14">
        <f t="shared" si="0"/>
        <v>0</v>
      </c>
    </row>
    <row r="73" spans="1:17" ht="11.25" customHeight="1" outlineLevel="2">
      <c r="A73" s="25" t="s">
        <v>134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15" t="s">
        <v>135</v>
      </c>
      <c r="N73" s="16">
        <v>205</v>
      </c>
      <c r="O73" s="17"/>
      <c r="P73" s="18">
        <f t="shared" si="4"/>
        <v>0</v>
      </c>
      <c r="Q73" s="14">
        <f t="shared" si="0"/>
        <v>0</v>
      </c>
    </row>
    <row r="74" spans="1:17" ht="11.25" customHeight="1" outlineLevel="2">
      <c r="A74" s="25" t="s">
        <v>136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15" t="s">
        <v>137</v>
      </c>
      <c r="N74" s="16">
        <v>185</v>
      </c>
      <c r="O74" s="17"/>
      <c r="P74" s="18">
        <f t="shared" si="4"/>
        <v>0</v>
      </c>
      <c r="Q74" s="14">
        <f aca="true" t="shared" si="5" ref="Q74:Q142">P74</f>
        <v>0</v>
      </c>
    </row>
    <row r="75" spans="1:17" ht="11.25" customHeight="1" outlineLevel="2">
      <c r="A75" s="25" t="s">
        <v>138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15" t="s">
        <v>139</v>
      </c>
      <c r="N75" s="16">
        <v>185</v>
      </c>
      <c r="O75" s="17"/>
      <c r="P75" s="18">
        <f t="shared" si="4"/>
        <v>0</v>
      </c>
      <c r="Q75" s="14">
        <f t="shared" si="5"/>
        <v>0</v>
      </c>
    </row>
    <row r="76" spans="1:17" ht="11.25" customHeight="1" outlineLevel="2">
      <c r="A76" s="25" t="s">
        <v>140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15" t="s">
        <v>141</v>
      </c>
      <c r="N76" s="16">
        <v>185</v>
      </c>
      <c r="O76" s="17"/>
      <c r="P76" s="18">
        <f t="shared" si="4"/>
        <v>0</v>
      </c>
      <c r="Q76" s="14">
        <f t="shared" si="5"/>
        <v>0</v>
      </c>
    </row>
    <row r="77" spans="1:17" ht="11.25" customHeight="1" outlineLevel="2">
      <c r="A77" s="25" t="s">
        <v>142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15" t="s">
        <v>143</v>
      </c>
      <c r="N77" s="16">
        <v>225</v>
      </c>
      <c r="O77" s="17"/>
      <c r="P77" s="18">
        <f t="shared" si="4"/>
        <v>0</v>
      </c>
      <c r="Q77" s="14">
        <f t="shared" si="5"/>
        <v>0</v>
      </c>
    </row>
    <row r="78" spans="1:17" ht="11.25" customHeight="1" outlineLevel="2">
      <c r="A78" s="25" t="s">
        <v>144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15" t="s">
        <v>145</v>
      </c>
      <c r="N78" s="16">
        <v>225</v>
      </c>
      <c r="O78" s="17"/>
      <c r="P78" s="18">
        <f t="shared" si="4"/>
        <v>0</v>
      </c>
      <c r="Q78" s="14">
        <f t="shared" si="5"/>
        <v>0</v>
      </c>
    </row>
    <row r="79" spans="1:17" ht="11.25" customHeight="1" outlineLevel="2">
      <c r="A79" s="25" t="s">
        <v>146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15" t="s">
        <v>147</v>
      </c>
      <c r="N79" s="16">
        <v>225</v>
      </c>
      <c r="O79" s="17"/>
      <c r="P79" s="18">
        <f t="shared" si="4"/>
        <v>0</v>
      </c>
      <c r="Q79" s="14">
        <f t="shared" si="5"/>
        <v>0</v>
      </c>
    </row>
    <row r="80" spans="1:166" s="22" customFormat="1" ht="14.25" customHeight="1">
      <c r="A80" s="29" t="s">
        <v>1592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>
        <v>1950</v>
      </c>
      <c r="O80" s="30"/>
      <c r="P80" s="31"/>
      <c r="Q80" s="14">
        <f t="shared" si="5"/>
        <v>0</v>
      </c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</row>
    <row r="81" spans="1:17" ht="11.25" customHeight="1">
      <c r="A81" s="26" t="s">
        <v>173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>
        <v>895</v>
      </c>
      <c r="O81" s="27"/>
      <c r="P81" s="28"/>
      <c r="Q81" s="14">
        <f t="shared" si="5"/>
        <v>0</v>
      </c>
    </row>
    <row r="82" spans="1:17" ht="11.25" customHeight="1" outlineLevel="2">
      <c r="A82" s="25" t="s">
        <v>174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15" t="s">
        <v>175</v>
      </c>
      <c r="N82" s="16">
        <v>895</v>
      </c>
      <c r="O82" s="17"/>
      <c r="P82" s="18">
        <f aca="true" t="shared" si="6" ref="P82:P90">O82*N82</f>
        <v>0</v>
      </c>
      <c r="Q82" s="14">
        <f t="shared" si="5"/>
        <v>0</v>
      </c>
    </row>
    <row r="83" spans="1:17" ht="11.25" customHeight="1" outlineLevel="2">
      <c r="A83" s="25" t="s">
        <v>176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15" t="s">
        <v>177</v>
      </c>
      <c r="N83" s="16">
        <v>895</v>
      </c>
      <c r="O83" s="17"/>
      <c r="P83" s="18">
        <f t="shared" si="6"/>
        <v>0</v>
      </c>
      <c r="Q83" s="14">
        <f t="shared" si="5"/>
        <v>0</v>
      </c>
    </row>
    <row r="84" spans="1:17" ht="11.25" customHeight="1" outlineLevel="2">
      <c r="A84" s="25" t="s">
        <v>178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15" t="s">
        <v>179</v>
      </c>
      <c r="N84" s="16">
        <v>895</v>
      </c>
      <c r="O84" s="17"/>
      <c r="P84" s="18">
        <f t="shared" si="6"/>
        <v>0</v>
      </c>
      <c r="Q84" s="14">
        <f t="shared" si="5"/>
        <v>0</v>
      </c>
    </row>
    <row r="85" spans="1:17" ht="11.25" customHeight="1" outlineLevel="2">
      <c r="A85" s="25" t="s">
        <v>180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15" t="s">
        <v>181</v>
      </c>
      <c r="N85" s="16">
        <v>895</v>
      </c>
      <c r="O85" s="17"/>
      <c r="P85" s="18">
        <f t="shared" si="6"/>
        <v>0</v>
      </c>
      <c r="Q85" s="14">
        <f t="shared" si="5"/>
        <v>0</v>
      </c>
    </row>
    <row r="86" spans="1:17" ht="11.25" customHeight="1" outlineLevel="2">
      <c r="A86" s="25" t="s">
        <v>182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15" t="s">
        <v>183</v>
      </c>
      <c r="N86" s="16">
        <v>895</v>
      </c>
      <c r="O86" s="17"/>
      <c r="P86" s="18">
        <f t="shared" si="6"/>
        <v>0</v>
      </c>
      <c r="Q86" s="14">
        <f t="shared" si="5"/>
        <v>0</v>
      </c>
    </row>
    <row r="87" spans="1:17" ht="11.25" customHeight="1" outlineLevel="2">
      <c r="A87" s="25" t="s">
        <v>184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15" t="s">
        <v>185</v>
      </c>
      <c r="N87" s="16">
        <v>895</v>
      </c>
      <c r="O87" s="17"/>
      <c r="P87" s="18">
        <f t="shared" si="6"/>
        <v>0</v>
      </c>
      <c r="Q87" s="14">
        <f t="shared" si="5"/>
        <v>0</v>
      </c>
    </row>
    <row r="88" spans="1:17" ht="11.25" customHeight="1" outlineLevel="2">
      <c r="A88" s="25" t="s">
        <v>186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15" t="s">
        <v>187</v>
      </c>
      <c r="N88" s="16">
        <v>895</v>
      </c>
      <c r="O88" s="17"/>
      <c r="P88" s="18">
        <f t="shared" si="6"/>
        <v>0</v>
      </c>
      <c r="Q88" s="14">
        <f t="shared" si="5"/>
        <v>0</v>
      </c>
    </row>
    <row r="89" spans="1:17" ht="11.25" customHeight="1" outlineLevel="2">
      <c r="A89" s="25" t="s">
        <v>188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15" t="s">
        <v>189</v>
      </c>
      <c r="N89" s="16">
        <v>895</v>
      </c>
      <c r="O89" s="17"/>
      <c r="P89" s="18">
        <f t="shared" si="6"/>
        <v>0</v>
      </c>
      <c r="Q89" s="14">
        <f t="shared" si="5"/>
        <v>0</v>
      </c>
    </row>
    <row r="90" spans="1:17" ht="11.25" customHeight="1" outlineLevel="2">
      <c r="A90" s="25" t="s">
        <v>190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15" t="s">
        <v>191</v>
      </c>
      <c r="N90" s="16">
        <v>895</v>
      </c>
      <c r="O90" s="17"/>
      <c r="P90" s="18">
        <f t="shared" si="6"/>
        <v>0</v>
      </c>
      <c r="Q90" s="14">
        <f t="shared" si="5"/>
        <v>0</v>
      </c>
    </row>
    <row r="91" spans="1:17" ht="11.25" customHeight="1">
      <c r="A91" s="26" t="s">
        <v>1999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>
        <v>845</v>
      </c>
      <c r="O91" s="27"/>
      <c r="P91" s="28"/>
      <c r="Q91" s="14">
        <f>P91</f>
        <v>0</v>
      </c>
    </row>
    <row r="92" spans="1:17" ht="11.25" customHeight="1" outlineLevel="2">
      <c r="A92" s="25" t="s">
        <v>2000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15" t="s">
        <v>2001</v>
      </c>
      <c r="N92" s="16">
        <v>810</v>
      </c>
      <c r="O92" s="17"/>
      <c r="P92" s="18">
        <f>O92*N92</f>
        <v>0</v>
      </c>
      <c r="Q92" s="14">
        <f>P92</f>
        <v>0</v>
      </c>
    </row>
    <row r="93" spans="1:17" ht="11.25" customHeight="1" outlineLevel="2">
      <c r="A93" s="25" t="s">
        <v>2002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15" t="s">
        <v>2003</v>
      </c>
      <c r="N93" s="16">
        <v>810</v>
      </c>
      <c r="O93" s="17"/>
      <c r="P93" s="18">
        <f>O93*N93</f>
        <v>0</v>
      </c>
      <c r="Q93" s="14">
        <f>P93</f>
        <v>0</v>
      </c>
    </row>
    <row r="94" spans="1:17" ht="11.25" customHeight="1" outlineLevel="2">
      <c r="A94" s="25" t="s">
        <v>2004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15" t="s">
        <v>2005</v>
      </c>
      <c r="N94" s="16">
        <v>810</v>
      </c>
      <c r="O94" s="17"/>
      <c r="P94" s="18">
        <f>O94*N94</f>
        <v>0</v>
      </c>
      <c r="Q94" s="14">
        <f>P94</f>
        <v>0</v>
      </c>
    </row>
    <row r="95" spans="1:17" ht="11.25" customHeight="1" outlineLevel="2">
      <c r="A95" s="25" t="s">
        <v>2006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15" t="s">
        <v>2007</v>
      </c>
      <c r="N95" s="16">
        <v>810</v>
      </c>
      <c r="O95" s="17"/>
      <c r="P95" s="18">
        <f>O95*N95</f>
        <v>0</v>
      </c>
      <c r="Q95" s="14">
        <f>P95</f>
        <v>0</v>
      </c>
    </row>
    <row r="96" spans="1:17" ht="11.25" customHeight="1">
      <c r="A96" s="26" t="s">
        <v>192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>
        <v>845</v>
      </c>
      <c r="O96" s="27"/>
      <c r="P96" s="28"/>
      <c r="Q96" s="14">
        <f t="shared" si="5"/>
        <v>0</v>
      </c>
    </row>
    <row r="97" spans="1:17" ht="11.25" customHeight="1" outlineLevel="2">
      <c r="A97" s="25" t="s">
        <v>193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15" t="s">
        <v>194</v>
      </c>
      <c r="N97" s="16">
        <v>845</v>
      </c>
      <c r="O97" s="17"/>
      <c r="P97" s="18">
        <f aca="true" t="shared" si="7" ref="P97:P104">O97*N97</f>
        <v>0</v>
      </c>
      <c r="Q97" s="14">
        <f t="shared" si="5"/>
        <v>0</v>
      </c>
    </row>
    <row r="98" spans="1:17" ht="11.25" customHeight="1" outlineLevel="2">
      <c r="A98" s="25" t="s">
        <v>195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15" t="s">
        <v>196</v>
      </c>
      <c r="N98" s="16">
        <v>845</v>
      </c>
      <c r="O98" s="17"/>
      <c r="P98" s="18">
        <f t="shared" si="7"/>
        <v>0</v>
      </c>
      <c r="Q98" s="14">
        <f t="shared" si="5"/>
        <v>0</v>
      </c>
    </row>
    <row r="99" spans="1:17" ht="11.25" customHeight="1" outlineLevel="2">
      <c r="A99" s="25" t="s">
        <v>197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15" t="s">
        <v>198</v>
      </c>
      <c r="N99" s="16">
        <v>845</v>
      </c>
      <c r="O99" s="17"/>
      <c r="P99" s="18">
        <f t="shared" si="7"/>
        <v>0</v>
      </c>
      <c r="Q99" s="14">
        <f t="shared" si="5"/>
        <v>0</v>
      </c>
    </row>
    <row r="100" spans="1:17" ht="11.25" customHeight="1" outlineLevel="2">
      <c r="A100" s="25" t="s">
        <v>199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15" t="s">
        <v>200</v>
      </c>
      <c r="N100" s="16">
        <v>845</v>
      </c>
      <c r="O100" s="17"/>
      <c r="P100" s="18">
        <f t="shared" si="7"/>
        <v>0</v>
      </c>
      <c r="Q100" s="14">
        <f t="shared" si="5"/>
        <v>0</v>
      </c>
    </row>
    <row r="101" spans="1:17" ht="11.25" customHeight="1" outlineLevel="2">
      <c r="A101" s="25" t="s">
        <v>201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15" t="s">
        <v>202</v>
      </c>
      <c r="N101" s="16">
        <v>845</v>
      </c>
      <c r="O101" s="17"/>
      <c r="P101" s="18">
        <f t="shared" si="7"/>
        <v>0</v>
      </c>
      <c r="Q101" s="14">
        <f t="shared" si="5"/>
        <v>0</v>
      </c>
    </row>
    <row r="102" spans="1:17" ht="11.25" customHeight="1" outlineLevel="2">
      <c r="A102" s="25" t="s">
        <v>203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15" t="s">
        <v>204</v>
      </c>
      <c r="N102" s="16">
        <v>845</v>
      </c>
      <c r="O102" s="17"/>
      <c r="P102" s="18">
        <f t="shared" si="7"/>
        <v>0</v>
      </c>
      <c r="Q102" s="14">
        <f t="shared" si="5"/>
        <v>0</v>
      </c>
    </row>
    <row r="103" spans="1:17" ht="11.25" customHeight="1" outlineLevel="2">
      <c r="A103" s="25" t="s">
        <v>205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15" t="s">
        <v>206</v>
      </c>
      <c r="N103" s="16">
        <v>845</v>
      </c>
      <c r="O103" s="17"/>
      <c r="P103" s="18">
        <f t="shared" si="7"/>
        <v>0</v>
      </c>
      <c r="Q103" s="14">
        <f t="shared" si="5"/>
        <v>0</v>
      </c>
    </row>
    <row r="104" spans="1:17" ht="11.25" customHeight="1" outlineLevel="2">
      <c r="A104" s="25" t="s">
        <v>207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15" t="s">
        <v>208</v>
      </c>
      <c r="N104" s="16">
        <v>845</v>
      </c>
      <c r="O104" s="17"/>
      <c r="P104" s="18">
        <f t="shared" si="7"/>
        <v>0</v>
      </c>
      <c r="Q104" s="14">
        <f t="shared" si="5"/>
        <v>0</v>
      </c>
    </row>
    <row r="105" spans="1:17" ht="11.25" customHeight="1">
      <c r="A105" s="26" t="s">
        <v>1593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>
        <v>1295</v>
      </c>
      <c r="O105" s="27"/>
      <c r="P105" s="28"/>
      <c r="Q105" s="14">
        <f t="shared" si="5"/>
        <v>0</v>
      </c>
    </row>
    <row r="106" spans="1:17" ht="11.25" customHeight="1" outlineLevel="2">
      <c r="A106" s="25" t="s">
        <v>1499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15" t="s">
        <v>148</v>
      </c>
      <c r="N106" s="16">
        <v>175</v>
      </c>
      <c r="O106" s="17"/>
      <c r="P106" s="18">
        <f aca="true" t="shared" si="8" ref="P106:P130">O106*N106</f>
        <v>0</v>
      </c>
      <c r="Q106" s="14">
        <f t="shared" si="5"/>
        <v>0</v>
      </c>
    </row>
    <row r="107" spans="1:17" ht="11.25" customHeight="1" outlineLevel="2">
      <c r="A107" s="25" t="s">
        <v>1500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15" t="s">
        <v>149</v>
      </c>
      <c r="N107" s="16">
        <v>1195</v>
      </c>
      <c r="O107" s="17"/>
      <c r="P107" s="18">
        <f t="shared" si="8"/>
        <v>0</v>
      </c>
      <c r="Q107" s="14">
        <f t="shared" si="5"/>
        <v>0</v>
      </c>
    </row>
    <row r="108" spans="1:17" ht="11.25" customHeight="1" outlineLevel="2">
      <c r="A108" s="25" t="s">
        <v>1501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15" t="s">
        <v>150</v>
      </c>
      <c r="N108" s="16">
        <v>1195</v>
      </c>
      <c r="O108" s="17"/>
      <c r="P108" s="18">
        <f t="shared" si="8"/>
        <v>0</v>
      </c>
      <c r="Q108" s="14">
        <f t="shared" si="5"/>
        <v>0</v>
      </c>
    </row>
    <row r="109" spans="1:17" ht="11.25" customHeight="1" outlineLevel="2">
      <c r="A109" s="25" t="s">
        <v>1502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15" t="s">
        <v>151</v>
      </c>
      <c r="N109" s="16">
        <v>1195</v>
      </c>
      <c r="O109" s="17"/>
      <c r="P109" s="18">
        <f t="shared" si="8"/>
        <v>0</v>
      </c>
      <c r="Q109" s="14">
        <f t="shared" si="5"/>
        <v>0</v>
      </c>
    </row>
    <row r="110" spans="1:17" ht="11.25" customHeight="1" outlineLevel="2">
      <c r="A110" s="25" t="s">
        <v>1503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15" t="s">
        <v>159</v>
      </c>
      <c r="N110" s="16">
        <v>135</v>
      </c>
      <c r="O110" s="17"/>
      <c r="P110" s="18">
        <f t="shared" si="8"/>
        <v>0</v>
      </c>
      <c r="Q110" s="14">
        <f t="shared" si="5"/>
        <v>0</v>
      </c>
    </row>
    <row r="111" spans="1:17" ht="11.25" customHeight="1" outlineLevel="2">
      <c r="A111" s="25" t="s">
        <v>1504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15" t="s">
        <v>160</v>
      </c>
      <c r="N111" s="16">
        <v>895</v>
      </c>
      <c r="O111" s="17"/>
      <c r="P111" s="18">
        <f t="shared" si="8"/>
        <v>0</v>
      </c>
      <c r="Q111" s="14">
        <f t="shared" si="5"/>
        <v>0</v>
      </c>
    </row>
    <row r="112" spans="1:17" ht="11.25" customHeight="1" outlineLevel="2">
      <c r="A112" s="25" t="s">
        <v>1505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15" t="s">
        <v>152</v>
      </c>
      <c r="N112" s="16">
        <v>715</v>
      </c>
      <c r="O112" s="17"/>
      <c r="P112" s="18">
        <f t="shared" si="8"/>
        <v>0</v>
      </c>
      <c r="Q112" s="14">
        <f t="shared" si="5"/>
        <v>0</v>
      </c>
    </row>
    <row r="113" spans="1:17" ht="11.25" customHeight="1" outlineLevel="2">
      <c r="A113" s="25" t="s">
        <v>1506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15" t="s">
        <v>171</v>
      </c>
      <c r="N113" s="16">
        <v>450</v>
      </c>
      <c r="O113" s="17"/>
      <c r="P113" s="18">
        <f t="shared" si="8"/>
        <v>0</v>
      </c>
      <c r="Q113" s="14">
        <f t="shared" si="5"/>
        <v>0</v>
      </c>
    </row>
    <row r="114" spans="1:17" ht="11.25" customHeight="1" outlineLevel="2">
      <c r="A114" s="25" t="s">
        <v>1507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15" t="s">
        <v>172</v>
      </c>
      <c r="N114" s="16">
        <v>450</v>
      </c>
      <c r="O114" s="17"/>
      <c r="P114" s="18">
        <f t="shared" si="8"/>
        <v>0</v>
      </c>
      <c r="Q114" s="14">
        <f t="shared" si="5"/>
        <v>0</v>
      </c>
    </row>
    <row r="115" spans="1:17" ht="11.25" customHeight="1" outlineLevel="2">
      <c r="A115" s="25" t="s">
        <v>1508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15" t="s">
        <v>153</v>
      </c>
      <c r="N115" s="16">
        <v>160</v>
      </c>
      <c r="O115" s="17"/>
      <c r="P115" s="18">
        <f t="shared" si="8"/>
        <v>0</v>
      </c>
      <c r="Q115" s="14">
        <f t="shared" si="5"/>
        <v>0</v>
      </c>
    </row>
    <row r="116" spans="1:17" ht="11.25" customHeight="1" outlineLevel="2">
      <c r="A116" s="25" t="s">
        <v>1509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15" t="s">
        <v>154</v>
      </c>
      <c r="N116" s="16">
        <v>925</v>
      </c>
      <c r="O116" s="17"/>
      <c r="P116" s="18">
        <f t="shared" si="8"/>
        <v>0</v>
      </c>
      <c r="Q116" s="14">
        <f t="shared" si="5"/>
        <v>0</v>
      </c>
    </row>
    <row r="117" spans="1:17" ht="11.25" customHeight="1" outlineLevel="2">
      <c r="A117" s="25" t="s">
        <v>1510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15" t="s">
        <v>155</v>
      </c>
      <c r="N117" s="16">
        <v>160</v>
      </c>
      <c r="O117" s="17"/>
      <c r="P117" s="18">
        <f t="shared" si="8"/>
        <v>0</v>
      </c>
      <c r="Q117" s="14">
        <f t="shared" si="5"/>
        <v>0</v>
      </c>
    </row>
    <row r="118" spans="1:17" ht="11.25" customHeight="1" outlineLevel="2">
      <c r="A118" s="25" t="s">
        <v>1511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15" t="s">
        <v>156</v>
      </c>
      <c r="N118" s="16">
        <v>925</v>
      </c>
      <c r="O118" s="17"/>
      <c r="P118" s="18">
        <f t="shared" si="8"/>
        <v>0</v>
      </c>
      <c r="Q118" s="14">
        <f t="shared" si="5"/>
        <v>0</v>
      </c>
    </row>
    <row r="119" spans="1:17" ht="11.25" customHeight="1" outlineLevel="2">
      <c r="A119" s="25" t="s">
        <v>1512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15" t="s">
        <v>157</v>
      </c>
      <c r="N119" s="16">
        <v>160</v>
      </c>
      <c r="O119" s="17"/>
      <c r="P119" s="18">
        <f t="shared" si="8"/>
        <v>0</v>
      </c>
      <c r="Q119" s="14">
        <f t="shared" si="5"/>
        <v>0</v>
      </c>
    </row>
    <row r="120" spans="1:17" ht="11.25" customHeight="1" outlineLevel="2">
      <c r="A120" s="25" t="s">
        <v>1513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15" t="s">
        <v>158</v>
      </c>
      <c r="N120" s="16">
        <v>925</v>
      </c>
      <c r="O120" s="17"/>
      <c r="P120" s="18">
        <f t="shared" si="8"/>
        <v>0</v>
      </c>
      <c r="Q120" s="14">
        <f t="shared" si="5"/>
        <v>0</v>
      </c>
    </row>
    <row r="121" spans="1:17" ht="11.25" customHeight="1" outlineLevel="2">
      <c r="A121" s="25" t="s">
        <v>1514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15" t="s">
        <v>161</v>
      </c>
      <c r="N121" s="16">
        <v>135</v>
      </c>
      <c r="O121" s="17"/>
      <c r="P121" s="18">
        <f t="shared" si="8"/>
        <v>0</v>
      </c>
      <c r="Q121" s="14">
        <f t="shared" si="5"/>
        <v>0</v>
      </c>
    </row>
    <row r="122" spans="1:17" ht="11.25" customHeight="1" outlineLevel="2">
      <c r="A122" s="25" t="s">
        <v>1515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15" t="s">
        <v>162</v>
      </c>
      <c r="N122" s="16">
        <v>895</v>
      </c>
      <c r="O122" s="17"/>
      <c r="P122" s="18">
        <f t="shared" si="8"/>
        <v>0</v>
      </c>
      <c r="Q122" s="14">
        <f t="shared" si="5"/>
        <v>0</v>
      </c>
    </row>
    <row r="123" spans="1:17" ht="11.25" customHeight="1" outlineLevel="2">
      <c r="A123" s="25" t="s">
        <v>1516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15" t="s">
        <v>163</v>
      </c>
      <c r="N123" s="16">
        <v>135</v>
      </c>
      <c r="O123" s="17"/>
      <c r="P123" s="18">
        <f t="shared" si="8"/>
        <v>0</v>
      </c>
      <c r="Q123" s="14">
        <f t="shared" si="5"/>
        <v>0</v>
      </c>
    </row>
    <row r="124" spans="1:17" ht="11.25" customHeight="1" outlineLevel="2">
      <c r="A124" s="25" t="s">
        <v>1517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15" t="s">
        <v>164</v>
      </c>
      <c r="N124" s="16">
        <v>895</v>
      </c>
      <c r="O124" s="17"/>
      <c r="P124" s="18">
        <f t="shared" si="8"/>
        <v>0</v>
      </c>
      <c r="Q124" s="14">
        <f t="shared" si="5"/>
        <v>0</v>
      </c>
    </row>
    <row r="125" spans="1:17" ht="11.25" customHeight="1" outlineLevel="2">
      <c r="A125" s="25" t="s">
        <v>1518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15" t="s">
        <v>165</v>
      </c>
      <c r="N125" s="16">
        <v>135</v>
      </c>
      <c r="O125" s="17"/>
      <c r="P125" s="18">
        <f t="shared" si="8"/>
        <v>0</v>
      </c>
      <c r="Q125" s="14">
        <f t="shared" si="5"/>
        <v>0</v>
      </c>
    </row>
    <row r="126" spans="1:17" ht="11.25" customHeight="1" outlineLevel="2">
      <c r="A126" s="25" t="s">
        <v>1519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15" t="s">
        <v>166</v>
      </c>
      <c r="N126" s="16">
        <v>895</v>
      </c>
      <c r="O126" s="17"/>
      <c r="P126" s="18">
        <f t="shared" si="8"/>
        <v>0</v>
      </c>
      <c r="Q126" s="14">
        <f t="shared" si="5"/>
        <v>0</v>
      </c>
    </row>
    <row r="127" spans="1:17" ht="11.25" customHeight="1" outlineLevel="2">
      <c r="A127" s="25" t="s">
        <v>1520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15" t="s">
        <v>167</v>
      </c>
      <c r="N127" s="16">
        <v>135</v>
      </c>
      <c r="O127" s="17"/>
      <c r="P127" s="18">
        <f t="shared" si="8"/>
        <v>0</v>
      </c>
      <c r="Q127" s="14">
        <f t="shared" si="5"/>
        <v>0</v>
      </c>
    </row>
    <row r="128" spans="1:17" ht="11.25" customHeight="1" outlineLevel="2">
      <c r="A128" s="25" t="s">
        <v>1521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15" t="s">
        <v>168</v>
      </c>
      <c r="N128" s="16">
        <v>895</v>
      </c>
      <c r="O128" s="17"/>
      <c r="P128" s="18">
        <f t="shared" si="8"/>
        <v>0</v>
      </c>
      <c r="Q128" s="14">
        <f t="shared" si="5"/>
        <v>0</v>
      </c>
    </row>
    <row r="129" spans="1:17" ht="11.25" customHeight="1" outlineLevel="2">
      <c r="A129" s="25" t="s">
        <v>1522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15" t="s">
        <v>169</v>
      </c>
      <c r="N129" s="16">
        <v>135</v>
      </c>
      <c r="O129" s="17"/>
      <c r="P129" s="18">
        <f t="shared" si="8"/>
        <v>0</v>
      </c>
      <c r="Q129" s="14">
        <f t="shared" si="5"/>
        <v>0</v>
      </c>
    </row>
    <row r="130" spans="1:17" ht="11.25" customHeight="1" outlineLevel="2">
      <c r="A130" s="25" t="s">
        <v>1523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15" t="s">
        <v>170</v>
      </c>
      <c r="N130" s="16">
        <v>895</v>
      </c>
      <c r="O130" s="17"/>
      <c r="P130" s="18">
        <f t="shared" si="8"/>
        <v>0</v>
      </c>
      <c r="Q130" s="14">
        <f t="shared" si="5"/>
        <v>0</v>
      </c>
    </row>
    <row r="131" spans="1:17" ht="11.25" customHeight="1">
      <c r="A131" s="26" t="s">
        <v>1524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>
        <v>1950</v>
      </c>
      <c r="O131" s="27"/>
      <c r="P131" s="28"/>
      <c r="Q131" s="14">
        <f t="shared" si="5"/>
        <v>0</v>
      </c>
    </row>
    <row r="132" spans="1:17" ht="11.25" customHeight="1" outlineLevel="2">
      <c r="A132" s="25" t="s">
        <v>1525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15" t="s">
        <v>1526</v>
      </c>
      <c r="N132" s="16">
        <v>1950</v>
      </c>
      <c r="O132" s="17"/>
      <c r="P132" s="18">
        <f>O132*N132</f>
        <v>0</v>
      </c>
      <c r="Q132" s="14">
        <f t="shared" si="5"/>
        <v>0</v>
      </c>
    </row>
    <row r="133" spans="1:17" ht="11.25" customHeight="1" outlineLevel="2">
      <c r="A133" s="25" t="s">
        <v>1527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15" t="s">
        <v>1528</v>
      </c>
      <c r="N133" s="16">
        <v>1950</v>
      </c>
      <c r="O133" s="17"/>
      <c r="P133" s="18">
        <f>O133*N133</f>
        <v>0</v>
      </c>
      <c r="Q133" s="14">
        <f t="shared" si="5"/>
        <v>0</v>
      </c>
    </row>
    <row r="134" spans="1:17" ht="11.25" customHeight="1" outlineLevel="2">
      <c r="A134" s="25" t="s">
        <v>1529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15" t="s">
        <v>1530</v>
      </c>
      <c r="N134" s="16">
        <v>1950</v>
      </c>
      <c r="O134" s="17"/>
      <c r="P134" s="18">
        <f>O134*N134</f>
        <v>0</v>
      </c>
      <c r="Q134" s="14">
        <f t="shared" si="5"/>
        <v>0</v>
      </c>
    </row>
    <row r="135" spans="1:166" s="22" customFormat="1" ht="14.25" customHeight="1">
      <c r="A135" s="29" t="s">
        <v>209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>
        <v>1650</v>
      </c>
      <c r="O135" s="30"/>
      <c r="P135" s="31"/>
      <c r="Q135" s="14">
        <f t="shared" si="5"/>
        <v>0</v>
      </c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</row>
    <row r="136" spans="1:17" ht="11.25" customHeight="1" outlineLevel="2">
      <c r="A136" s="25" t="s">
        <v>1594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15" t="s">
        <v>210</v>
      </c>
      <c r="N136" s="16">
        <v>1205</v>
      </c>
      <c r="O136" s="17"/>
      <c r="P136" s="18">
        <f>O136*N136</f>
        <v>0</v>
      </c>
      <c r="Q136" s="14">
        <f t="shared" si="5"/>
        <v>0</v>
      </c>
    </row>
    <row r="137" spans="1:17" ht="11.25" customHeight="1" outlineLevel="2">
      <c r="A137" s="25" t="s">
        <v>1595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15" t="s">
        <v>1596</v>
      </c>
      <c r="N137" s="16">
        <v>950</v>
      </c>
      <c r="O137" s="17"/>
      <c r="P137" s="18">
        <f>O137*N137</f>
        <v>0</v>
      </c>
      <c r="Q137" s="14">
        <f t="shared" si="5"/>
        <v>0</v>
      </c>
    </row>
    <row r="138" spans="1:166" s="22" customFormat="1" ht="14.25" customHeight="1">
      <c r="A138" s="29" t="s">
        <v>211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>
        <v>990</v>
      </c>
      <c r="O138" s="30"/>
      <c r="P138" s="31"/>
      <c r="Q138" s="14">
        <f t="shared" si="5"/>
        <v>0</v>
      </c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</row>
    <row r="139" spans="1:17" ht="11.25" customHeight="1">
      <c r="A139" s="26" t="s">
        <v>212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>
        <v>445</v>
      </c>
      <c r="O139" s="27"/>
      <c r="P139" s="28"/>
      <c r="Q139" s="14">
        <f t="shared" si="5"/>
        <v>0</v>
      </c>
    </row>
    <row r="140" spans="1:17" ht="11.25" customHeight="1" outlineLevel="2">
      <c r="A140" s="25" t="s">
        <v>1597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15" t="s">
        <v>213</v>
      </c>
      <c r="N140" s="16">
        <v>200</v>
      </c>
      <c r="O140" s="17"/>
      <c r="P140" s="18">
        <f aca="true" t="shared" si="9" ref="P140:P154">O140*N140</f>
        <v>0</v>
      </c>
      <c r="Q140" s="14">
        <f t="shared" si="5"/>
        <v>0</v>
      </c>
    </row>
    <row r="141" spans="1:17" ht="11.25" customHeight="1" outlineLevel="2">
      <c r="A141" s="25" t="s">
        <v>1598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15" t="s">
        <v>214</v>
      </c>
      <c r="N141" s="16">
        <v>350</v>
      </c>
      <c r="O141" s="17"/>
      <c r="P141" s="18">
        <f t="shared" si="9"/>
        <v>0</v>
      </c>
      <c r="Q141" s="14">
        <f t="shared" si="5"/>
        <v>0</v>
      </c>
    </row>
    <row r="142" spans="1:17" ht="11.25" customHeight="1" outlineLevel="2">
      <c r="A142" s="25" t="s">
        <v>1599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15" t="s">
        <v>215</v>
      </c>
      <c r="N142" s="16">
        <v>385</v>
      </c>
      <c r="O142" s="17"/>
      <c r="P142" s="18">
        <f t="shared" si="9"/>
        <v>0</v>
      </c>
      <c r="Q142" s="14">
        <f t="shared" si="5"/>
        <v>0</v>
      </c>
    </row>
    <row r="143" spans="1:17" ht="11.25" customHeight="1" outlineLevel="2">
      <c r="A143" s="25" t="s">
        <v>224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15" t="s">
        <v>225</v>
      </c>
      <c r="N143" s="16">
        <v>170</v>
      </c>
      <c r="O143" s="17"/>
      <c r="P143" s="18">
        <f t="shared" si="9"/>
        <v>0</v>
      </c>
      <c r="Q143" s="14">
        <f aca="true" t="shared" si="10" ref="Q143:Q213">P143</f>
        <v>0</v>
      </c>
    </row>
    <row r="144" spans="1:17" ht="11.25" customHeight="1" outlineLevel="2">
      <c r="A144" s="25" t="s">
        <v>226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15" t="s">
        <v>227</v>
      </c>
      <c r="N144" s="16">
        <v>85</v>
      </c>
      <c r="O144" s="17"/>
      <c r="P144" s="18">
        <f t="shared" si="9"/>
        <v>0</v>
      </c>
      <c r="Q144" s="14">
        <f t="shared" si="10"/>
        <v>0</v>
      </c>
    </row>
    <row r="145" spans="1:17" ht="11.25" customHeight="1" outlineLevel="2">
      <c r="A145" s="25" t="s">
        <v>1600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15" t="s">
        <v>216</v>
      </c>
      <c r="N145" s="16">
        <v>55</v>
      </c>
      <c r="O145" s="17"/>
      <c r="P145" s="18">
        <f t="shared" si="9"/>
        <v>0</v>
      </c>
      <c r="Q145" s="14">
        <f t="shared" si="10"/>
        <v>0</v>
      </c>
    </row>
    <row r="146" spans="1:17" ht="11.25" customHeight="1" outlineLevel="2">
      <c r="A146" s="25" t="s">
        <v>1601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15" t="s">
        <v>217</v>
      </c>
      <c r="N146" s="16">
        <v>105</v>
      </c>
      <c r="O146" s="17"/>
      <c r="P146" s="18">
        <f t="shared" si="9"/>
        <v>0</v>
      </c>
      <c r="Q146" s="14">
        <f t="shared" si="10"/>
        <v>0</v>
      </c>
    </row>
    <row r="147" spans="1:17" ht="11.25" customHeight="1" outlineLevel="2">
      <c r="A147" s="25" t="s">
        <v>1602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15" t="s">
        <v>218</v>
      </c>
      <c r="N147" s="16">
        <v>195</v>
      </c>
      <c r="O147" s="17"/>
      <c r="P147" s="18">
        <f t="shared" si="9"/>
        <v>0</v>
      </c>
      <c r="Q147" s="14">
        <f t="shared" si="10"/>
        <v>0</v>
      </c>
    </row>
    <row r="148" spans="1:17" ht="11.25" customHeight="1" outlineLevel="2">
      <c r="A148" s="25" t="s">
        <v>228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15" t="s">
        <v>229</v>
      </c>
      <c r="N148" s="16">
        <v>445</v>
      </c>
      <c r="O148" s="17"/>
      <c r="P148" s="18">
        <f t="shared" si="9"/>
        <v>0</v>
      </c>
      <c r="Q148" s="14">
        <f t="shared" si="10"/>
        <v>0</v>
      </c>
    </row>
    <row r="149" spans="1:17" ht="11.25" customHeight="1" outlineLevel="2">
      <c r="A149" s="25" t="s">
        <v>230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15" t="s">
        <v>231</v>
      </c>
      <c r="N149" s="16">
        <v>280</v>
      </c>
      <c r="O149" s="17"/>
      <c r="P149" s="18">
        <f t="shared" si="9"/>
        <v>0</v>
      </c>
      <c r="Q149" s="14">
        <f t="shared" si="10"/>
        <v>0</v>
      </c>
    </row>
    <row r="150" spans="1:17" ht="11.25" customHeight="1" outlineLevel="2">
      <c r="A150" s="25" t="s">
        <v>1603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15" t="s">
        <v>219</v>
      </c>
      <c r="N150" s="16">
        <v>100</v>
      </c>
      <c r="O150" s="17"/>
      <c r="P150" s="18">
        <f t="shared" si="9"/>
        <v>0</v>
      </c>
      <c r="Q150" s="14">
        <f t="shared" si="10"/>
        <v>0</v>
      </c>
    </row>
    <row r="151" spans="1:17" ht="11.25" customHeight="1" outlineLevel="2">
      <c r="A151" s="25" t="s">
        <v>1604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15" t="s">
        <v>220</v>
      </c>
      <c r="N151" s="16">
        <v>40</v>
      </c>
      <c r="O151" s="17"/>
      <c r="P151" s="18">
        <f t="shared" si="9"/>
        <v>0</v>
      </c>
      <c r="Q151" s="14">
        <f t="shared" si="10"/>
        <v>0</v>
      </c>
    </row>
    <row r="152" spans="1:17" ht="11.25" customHeight="1" outlineLevel="2">
      <c r="A152" s="25" t="s">
        <v>1605</v>
      </c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15" t="s">
        <v>221</v>
      </c>
      <c r="N152" s="16">
        <v>120</v>
      </c>
      <c r="O152" s="17"/>
      <c r="P152" s="18">
        <f t="shared" si="9"/>
        <v>0</v>
      </c>
      <c r="Q152" s="14">
        <f t="shared" si="10"/>
        <v>0</v>
      </c>
    </row>
    <row r="153" spans="1:17" ht="11.25" customHeight="1" outlineLevel="2">
      <c r="A153" s="25" t="s">
        <v>1606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15" t="s">
        <v>222</v>
      </c>
      <c r="N153" s="16">
        <v>120</v>
      </c>
      <c r="O153" s="17"/>
      <c r="P153" s="18">
        <f t="shared" si="9"/>
        <v>0</v>
      </c>
      <c r="Q153" s="14">
        <f t="shared" si="10"/>
        <v>0</v>
      </c>
    </row>
    <row r="154" spans="1:17" ht="11.25" customHeight="1" outlineLevel="2">
      <c r="A154" s="25" t="s">
        <v>1607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15" t="s">
        <v>223</v>
      </c>
      <c r="N154" s="16">
        <v>120</v>
      </c>
      <c r="O154" s="17"/>
      <c r="P154" s="18">
        <f t="shared" si="9"/>
        <v>0</v>
      </c>
      <c r="Q154" s="14">
        <f t="shared" si="10"/>
        <v>0</v>
      </c>
    </row>
    <row r="155" spans="1:17" ht="11.25" customHeight="1">
      <c r="A155" s="26" t="s">
        <v>232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>
        <v>745</v>
      </c>
      <c r="O155" s="27"/>
      <c r="P155" s="28"/>
      <c r="Q155" s="14">
        <f t="shared" si="10"/>
        <v>0</v>
      </c>
    </row>
    <row r="156" spans="1:17" ht="11.25" customHeight="1" outlineLevel="2">
      <c r="A156" s="25" t="s">
        <v>1829</v>
      </c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15" t="s">
        <v>235</v>
      </c>
      <c r="N156" s="16">
        <v>115</v>
      </c>
      <c r="O156" s="17"/>
      <c r="P156" s="18">
        <f aca="true" t="shared" si="11" ref="P156:P165">O156*N156</f>
        <v>0</v>
      </c>
      <c r="Q156" s="14">
        <f t="shared" si="10"/>
        <v>0</v>
      </c>
    </row>
    <row r="157" spans="1:17" ht="11.25" customHeight="1" outlineLevel="2">
      <c r="A157" s="25" t="s">
        <v>1830</v>
      </c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15" t="s">
        <v>1831</v>
      </c>
      <c r="N157" s="16">
        <v>60</v>
      </c>
      <c r="O157" s="17"/>
      <c r="P157" s="18">
        <f t="shared" si="11"/>
        <v>0</v>
      </c>
      <c r="Q157" s="14">
        <f t="shared" si="10"/>
        <v>0</v>
      </c>
    </row>
    <row r="158" spans="1:17" ht="11.25" customHeight="1" outlineLevel="2">
      <c r="A158" s="25" t="s">
        <v>233</v>
      </c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15" t="s">
        <v>234</v>
      </c>
      <c r="N158" s="16">
        <v>85</v>
      </c>
      <c r="O158" s="17"/>
      <c r="P158" s="18">
        <f t="shared" si="11"/>
        <v>0</v>
      </c>
      <c r="Q158" s="14">
        <f t="shared" si="10"/>
        <v>0</v>
      </c>
    </row>
    <row r="159" spans="1:17" ht="11.25" customHeight="1" outlineLevel="2">
      <c r="A159" s="25" t="s">
        <v>236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15" t="s">
        <v>237</v>
      </c>
      <c r="N159" s="16">
        <v>105</v>
      </c>
      <c r="O159" s="17"/>
      <c r="P159" s="18">
        <f t="shared" si="11"/>
        <v>0</v>
      </c>
      <c r="Q159" s="14">
        <f t="shared" si="10"/>
        <v>0</v>
      </c>
    </row>
    <row r="160" spans="1:17" ht="11.25" customHeight="1" outlineLevel="2">
      <c r="A160" s="25" t="s">
        <v>238</v>
      </c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15" t="s">
        <v>239</v>
      </c>
      <c r="N160" s="16">
        <v>105</v>
      </c>
      <c r="O160" s="17"/>
      <c r="P160" s="18">
        <f>O160*N160</f>
        <v>0</v>
      </c>
      <c r="Q160" s="14">
        <f>P160</f>
        <v>0</v>
      </c>
    </row>
    <row r="161" spans="1:17" ht="11.25" customHeight="1" outlineLevel="2">
      <c r="A161" s="25" t="s">
        <v>240</v>
      </c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15" t="s">
        <v>241</v>
      </c>
      <c r="N161" s="16">
        <v>745</v>
      </c>
      <c r="O161" s="17"/>
      <c r="P161" s="18">
        <f t="shared" si="11"/>
        <v>0</v>
      </c>
      <c r="Q161" s="14">
        <f t="shared" si="10"/>
        <v>0</v>
      </c>
    </row>
    <row r="162" spans="1:17" ht="11.25" customHeight="1" outlineLevel="2">
      <c r="A162" s="25" t="s">
        <v>2008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15" t="s">
        <v>2009</v>
      </c>
      <c r="N162" s="16">
        <v>775</v>
      </c>
      <c r="O162" s="17"/>
      <c r="P162" s="18">
        <f>O162*N162</f>
        <v>0</v>
      </c>
      <c r="Q162" s="14">
        <f>P162</f>
        <v>0</v>
      </c>
    </row>
    <row r="163" spans="1:17" ht="11.25" customHeight="1" outlineLevel="2">
      <c r="A163" s="25" t="s">
        <v>242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15" t="s">
        <v>243</v>
      </c>
      <c r="N163" s="16">
        <v>615</v>
      </c>
      <c r="O163" s="17"/>
      <c r="P163" s="18">
        <f t="shared" si="11"/>
        <v>0</v>
      </c>
      <c r="Q163" s="14">
        <f t="shared" si="10"/>
        <v>0</v>
      </c>
    </row>
    <row r="164" spans="1:17" ht="11.25" customHeight="1" outlineLevel="2">
      <c r="A164" s="25" t="s">
        <v>244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15" t="s">
        <v>245</v>
      </c>
      <c r="N164" s="16">
        <v>170</v>
      </c>
      <c r="O164" s="17"/>
      <c r="P164" s="18">
        <f t="shared" si="11"/>
        <v>0</v>
      </c>
      <c r="Q164" s="14">
        <f t="shared" si="10"/>
        <v>0</v>
      </c>
    </row>
    <row r="165" spans="1:17" ht="11.25" customHeight="1" outlineLevel="2">
      <c r="A165" s="25" t="s">
        <v>246</v>
      </c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15" t="s">
        <v>247</v>
      </c>
      <c r="N165" s="16">
        <v>460</v>
      </c>
      <c r="O165" s="17"/>
      <c r="P165" s="18">
        <f t="shared" si="11"/>
        <v>0</v>
      </c>
      <c r="Q165" s="14">
        <f t="shared" si="10"/>
        <v>0</v>
      </c>
    </row>
    <row r="166" spans="1:17" ht="11.25" customHeight="1">
      <c r="A166" s="26" t="s">
        <v>248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>
        <v>990</v>
      </c>
      <c r="O166" s="27"/>
      <c r="P166" s="28"/>
      <c r="Q166" s="14">
        <f t="shared" si="10"/>
        <v>0</v>
      </c>
    </row>
    <row r="167" spans="1:17" ht="11.25" customHeight="1" outlineLevel="2">
      <c r="A167" s="25" t="s">
        <v>249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15" t="s">
        <v>250</v>
      </c>
      <c r="N167" s="16">
        <v>990</v>
      </c>
      <c r="O167" s="17"/>
      <c r="P167" s="18">
        <f aca="true" t="shared" si="12" ref="P167:P177">O167*N167</f>
        <v>0</v>
      </c>
      <c r="Q167" s="14">
        <f t="shared" si="10"/>
        <v>0</v>
      </c>
    </row>
    <row r="168" spans="1:17" ht="11.25" customHeight="1" outlineLevel="2">
      <c r="A168" s="25" t="s">
        <v>251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15" t="s">
        <v>252</v>
      </c>
      <c r="N168" s="16">
        <v>55</v>
      </c>
      <c r="O168" s="17"/>
      <c r="P168" s="18">
        <f t="shared" si="12"/>
        <v>0</v>
      </c>
      <c r="Q168" s="14">
        <f t="shared" si="10"/>
        <v>0</v>
      </c>
    </row>
    <row r="169" spans="1:17" ht="11.25" customHeight="1" outlineLevel="2">
      <c r="A169" s="25" t="s">
        <v>253</v>
      </c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15" t="s">
        <v>254</v>
      </c>
      <c r="N169" s="16">
        <v>65</v>
      </c>
      <c r="O169" s="17"/>
      <c r="P169" s="18">
        <f t="shared" si="12"/>
        <v>0</v>
      </c>
      <c r="Q169" s="14">
        <f t="shared" si="10"/>
        <v>0</v>
      </c>
    </row>
    <row r="170" spans="1:17" ht="11.25" customHeight="1" outlineLevel="2">
      <c r="A170" s="25" t="s">
        <v>256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15" t="s">
        <v>257</v>
      </c>
      <c r="N170" s="16">
        <v>85</v>
      </c>
      <c r="O170" s="17"/>
      <c r="P170" s="18">
        <f t="shared" si="12"/>
        <v>0</v>
      </c>
      <c r="Q170" s="14">
        <f t="shared" si="10"/>
        <v>0</v>
      </c>
    </row>
    <row r="171" spans="1:17" ht="11.25" customHeight="1" outlineLevel="2">
      <c r="A171" s="25" t="s">
        <v>1608</v>
      </c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15" t="s">
        <v>255</v>
      </c>
      <c r="N171" s="16">
        <v>100</v>
      </c>
      <c r="O171" s="17"/>
      <c r="P171" s="18">
        <f t="shared" si="12"/>
        <v>0</v>
      </c>
      <c r="Q171" s="14">
        <f t="shared" si="10"/>
        <v>0</v>
      </c>
    </row>
    <row r="172" spans="1:17" ht="11.25" customHeight="1" outlineLevel="2">
      <c r="A172" s="25" t="s">
        <v>258</v>
      </c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15" t="s">
        <v>259</v>
      </c>
      <c r="N172" s="16">
        <v>75</v>
      </c>
      <c r="O172" s="17"/>
      <c r="P172" s="18">
        <f t="shared" si="12"/>
        <v>0</v>
      </c>
      <c r="Q172" s="14">
        <f t="shared" si="10"/>
        <v>0</v>
      </c>
    </row>
    <row r="173" spans="1:17" ht="11.25" customHeight="1" outlineLevel="2">
      <c r="A173" s="25" t="s">
        <v>260</v>
      </c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15" t="s">
        <v>261</v>
      </c>
      <c r="N173" s="16">
        <v>225</v>
      </c>
      <c r="O173" s="17"/>
      <c r="P173" s="18">
        <f t="shared" si="12"/>
        <v>0</v>
      </c>
      <c r="Q173" s="14">
        <f t="shared" si="10"/>
        <v>0</v>
      </c>
    </row>
    <row r="174" spans="1:17" ht="11.25" customHeight="1" outlineLevel="2">
      <c r="A174" s="25" t="s">
        <v>262</v>
      </c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15" t="s">
        <v>263</v>
      </c>
      <c r="N174" s="16">
        <v>65</v>
      </c>
      <c r="O174" s="17"/>
      <c r="P174" s="18">
        <f t="shared" si="12"/>
        <v>0</v>
      </c>
      <c r="Q174" s="14">
        <f t="shared" si="10"/>
        <v>0</v>
      </c>
    </row>
    <row r="175" spans="1:17" ht="11.25" customHeight="1" outlineLevel="2">
      <c r="A175" s="25" t="s">
        <v>264</v>
      </c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15" t="s">
        <v>265</v>
      </c>
      <c r="N175" s="16">
        <v>65</v>
      </c>
      <c r="O175" s="17"/>
      <c r="P175" s="18">
        <f t="shared" si="12"/>
        <v>0</v>
      </c>
      <c r="Q175" s="14">
        <f t="shared" si="10"/>
        <v>0</v>
      </c>
    </row>
    <row r="176" spans="1:17" ht="11.25" customHeight="1" outlineLevel="2">
      <c r="A176" s="25" t="s">
        <v>266</v>
      </c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15" t="s">
        <v>267</v>
      </c>
      <c r="N176" s="16">
        <v>65</v>
      </c>
      <c r="O176" s="17"/>
      <c r="P176" s="18">
        <f t="shared" si="12"/>
        <v>0</v>
      </c>
      <c r="Q176" s="14">
        <f t="shared" si="10"/>
        <v>0</v>
      </c>
    </row>
    <row r="177" spans="1:17" ht="11.25" customHeight="1" outlineLevel="2">
      <c r="A177" s="25" t="s">
        <v>268</v>
      </c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15" t="s">
        <v>269</v>
      </c>
      <c r="N177" s="16">
        <v>65</v>
      </c>
      <c r="O177" s="17"/>
      <c r="P177" s="18">
        <f t="shared" si="12"/>
        <v>0</v>
      </c>
      <c r="Q177" s="14">
        <f t="shared" si="10"/>
        <v>0</v>
      </c>
    </row>
    <row r="178" spans="1:17" ht="11.25" customHeight="1" outlineLevel="2">
      <c r="A178" s="25" t="s">
        <v>270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15" t="s">
        <v>271</v>
      </c>
      <c r="N178" s="16">
        <v>195</v>
      </c>
      <c r="O178" s="17"/>
      <c r="P178" s="18">
        <f>O178*N178</f>
        <v>0</v>
      </c>
      <c r="Q178" s="14">
        <f t="shared" si="10"/>
        <v>0</v>
      </c>
    </row>
    <row r="179" spans="1:166" s="22" customFormat="1" ht="14.25" customHeight="1">
      <c r="A179" s="29" t="s">
        <v>272</v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>
        <v>1090</v>
      </c>
      <c r="O179" s="30"/>
      <c r="P179" s="31"/>
      <c r="Q179" s="14">
        <f t="shared" si="10"/>
        <v>0</v>
      </c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</row>
    <row r="180" spans="1:17" ht="11.25" customHeight="1">
      <c r="A180" s="26" t="s">
        <v>273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>
        <v>1090</v>
      </c>
      <c r="O180" s="27"/>
      <c r="P180" s="28"/>
      <c r="Q180" s="14">
        <f t="shared" si="10"/>
        <v>0</v>
      </c>
    </row>
    <row r="181" spans="1:17" ht="11.25" customHeight="1" outlineLevel="2">
      <c r="A181" s="25" t="s">
        <v>1531</v>
      </c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15" t="s">
        <v>274</v>
      </c>
      <c r="N181" s="16">
        <v>370</v>
      </c>
      <c r="O181" s="17"/>
      <c r="P181" s="18">
        <f aca="true" t="shared" si="13" ref="P181:P200">O181*N181</f>
        <v>0</v>
      </c>
      <c r="Q181" s="14">
        <f t="shared" si="10"/>
        <v>0</v>
      </c>
    </row>
    <row r="182" spans="1:17" ht="11.25" customHeight="1" outlineLevel="2">
      <c r="A182" s="25" t="s">
        <v>275</v>
      </c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15" t="s">
        <v>276</v>
      </c>
      <c r="N182" s="16">
        <v>215</v>
      </c>
      <c r="O182" s="17"/>
      <c r="P182" s="18">
        <f t="shared" si="13"/>
        <v>0</v>
      </c>
      <c r="Q182" s="14">
        <f t="shared" si="10"/>
        <v>0</v>
      </c>
    </row>
    <row r="183" spans="1:17" ht="11.25" customHeight="1" outlineLevel="2">
      <c r="A183" s="25" t="s">
        <v>277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15" t="s">
        <v>278</v>
      </c>
      <c r="N183" s="16">
        <v>355</v>
      </c>
      <c r="O183" s="17"/>
      <c r="P183" s="18">
        <f t="shared" si="13"/>
        <v>0</v>
      </c>
      <c r="Q183" s="14">
        <f t="shared" si="10"/>
        <v>0</v>
      </c>
    </row>
    <row r="184" spans="1:17" ht="11.25" customHeight="1" outlineLevel="2">
      <c r="A184" s="25" t="s">
        <v>1532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15" t="s">
        <v>279</v>
      </c>
      <c r="N184" s="16">
        <v>400</v>
      </c>
      <c r="O184" s="17"/>
      <c r="P184" s="18">
        <f t="shared" si="13"/>
        <v>0</v>
      </c>
      <c r="Q184" s="14">
        <f t="shared" si="10"/>
        <v>0</v>
      </c>
    </row>
    <row r="185" spans="1:17" ht="11.25" customHeight="1" outlineLevel="2">
      <c r="A185" s="25" t="s">
        <v>280</v>
      </c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15" t="s">
        <v>281</v>
      </c>
      <c r="N185" s="16">
        <v>385</v>
      </c>
      <c r="O185" s="17"/>
      <c r="P185" s="18">
        <f t="shared" si="13"/>
        <v>0</v>
      </c>
      <c r="Q185" s="14">
        <f t="shared" si="10"/>
        <v>0</v>
      </c>
    </row>
    <row r="186" spans="1:17" ht="11.25" customHeight="1" outlineLevel="2">
      <c r="A186" s="25" t="s">
        <v>1609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15" t="s">
        <v>1610</v>
      </c>
      <c r="N186" s="16">
        <v>1050</v>
      </c>
      <c r="O186" s="17"/>
      <c r="P186" s="18">
        <f t="shared" si="13"/>
        <v>0</v>
      </c>
      <c r="Q186" s="14">
        <f t="shared" si="10"/>
        <v>0</v>
      </c>
    </row>
    <row r="187" spans="1:17" ht="11.25" customHeight="1" outlineLevel="2">
      <c r="A187" s="25" t="s">
        <v>1611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15" t="s">
        <v>1612</v>
      </c>
      <c r="N187" s="16">
        <v>1090</v>
      </c>
      <c r="O187" s="17"/>
      <c r="P187" s="18">
        <f t="shared" si="13"/>
        <v>0</v>
      </c>
      <c r="Q187" s="14">
        <f t="shared" si="10"/>
        <v>0</v>
      </c>
    </row>
    <row r="188" spans="1:17" ht="11.25" customHeight="1" outlineLevel="2">
      <c r="A188" s="25" t="s">
        <v>1533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15" t="s">
        <v>282</v>
      </c>
      <c r="N188" s="16">
        <v>370</v>
      </c>
      <c r="O188" s="17"/>
      <c r="P188" s="18">
        <f t="shared" si="13"/>
        <v>0</v>
      </c>
      <c r="Q188" s="14">
        <f t="shared" si="10"/>
        <v>0</v>
      </c>
    </row>
    <row r="189" spans="1:17" ht="11.25" customHeight="1" outlineLevel="2">
      <c r="A189" s="25" t="s">
        <v>283</v>
      </c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15" t="s">
        <v>284</v>
      </c>
      <c r="N189" s="16">
        <v>255</v>
      </c>
      <c r="O189" s="17"/>
      <c r="P189" s="18">
        <f t="shared" si="13"/>
        <v>0</v>
      </c>
      <c r="Q189" s="14">
        <f t="shared" si="10"/>
        <v>0</v>
      </c>
    </row>
    <row r="190" spans="1:17" ht="11.25" customHeight="1" outlineLevel="2">
      <c r="A190" s="25" t="s">
        <v>285</v>
      </c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15" t="s">
        <v>286</v>
      </c>
      <c r="N190" s="16">
        <v>225</v>
      </c>
      <c r="O190" s="17"/>
      <c r="P190" s="18">
        <f t="shared" si="13"/>
        <v>0</v>
      </c>
      <c r="Q190" s="14">
        <f t="shared" si="10"/>
        <v>0</v>
      </c>
    </row>
    <row r="191" spans="1:17" ht="11.25" customHeight="1" outlineLevel="2">
      <c r="A191" s="25" t="s">
        <v>287</v>
      </c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15" t="s">
        <v>288</v>
      </c>
      <c r="N191" s="16">
        <v>350</v>
      </c>
      <c r="O191" s="17"/>
      <c r="P191" s="18">
        <f t="shared" si="13"/>
        <v>0</v>
      </c>
      <c r="Q191" s="14">
        <f t="shared" si="10"/>
        <v>0</v>
      </c>
    </row>
    <row r="192" spans="1:17" ht="11.25" customHeight="1" outlineLevel="2">
      <c r="A192" s="25" t="s">
        <v>289</v>
      </c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15" t="s">
        <v>290</v>
      </c>
      <c r="N192" s="16">
        <v>290</v>
      </c>
      <c r="O192" s="17"/>
      <c r="P192" s="18">
        <f t="shared" si="13"/>
        <v>0</v>
      </c>
      <c r="Q192" s="14">
        <f t="shared" si="10"/>
        <v>0</v>
      </c>
    </row>
    <row r="193" spans="1:17" ht="11.25" customHeight="1" outlineLevel="2">
      <c r="A193" s="25" t="s">
        <v>291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15" t="s">
        <v>292</v>
      </c>
      <c r="N193" s="16">
        <v>575</v>
      </c>
      <c r="O193" s="17"/>
      <c r="P193" s="18">
        <f t="shared" si="13"/>
        <v>0</v>
      </c>
      <c r="Q193" s="14">
        <f t="shared" si="10"/>
        <v>0</v>
      </c>
    </row>
    <row r="194" spans="1:17" ht="11.25" customHeight="1" outlineLevel="2">
      <c r="A194" s="25" t="s">
        <v>293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15" t="s">
        <v>294</v>
      </c>
      <c r="N194" s="16">
        <v>575</v>
      </c>
      <c r="O194" s="17"/>
      <c r="P194" s="18">
        <f t="shared" si="13"/>
        <v>0</v>
      </c>
      <c r="Q194" s="14">
        <f t="shared" si="10"/>
        <v>0</v>
      </c>
    </row>
    <row r="195" spans="1:17" ht="11.25" customHeight="1" outlineLevel="2">
      <c r="A195" s="25" t="s">
        <v>295</v>
      </c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15" t="s">
        <v>296</v>
      </c>
      <c r="N195" s="16">
        <v>745</v>
      </c>
      <c r="O195" s="17"/>
      <c r="P195" s="18">
        <f t="shared" si="13"/>
        <v>0</v>
      </c>
      <c r="Q195" s="14">
        <f t="shared" si="10"/>
        <v>0</v>
      </c>
    </row>
    <row r="196" spans="1:17" ht="11.25" customHeight="1" outlineLevel="2">
      <c r="A196" s="25" t="s">
        <v>297</v>
      </c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15" t="s">
        <v>298</v>
      </c>
      <c r="N196" s="16">
        <v>745</v>
      </c>
      <c r="O196" s="17"/>
      <c r="P196" s="18">
        <f t="shared" si="13"/>
        <v>0</v>
      </c>
      <c r="Q196" s="14">
        <f t="shared" si="10"/>
        <v>0</v>
      </c>
    </row>
    <row r="197" spans="1:17" ht="11.25" customHeight="1" outlineLevel="2">
      <c r="A197" s="25" t="s">
        <v>299</v>
      </c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15" t="s">
        <v>300</v>
      </c>
      <c r="N197" s="16">
        <v>745</v>
      </c>
      <c r="O197" s="17"/>
      <c r="P197" s="18">
        <f t="shared" si="13"/>
        <v>0</v>
      </c>
      <c r="Q197" s="14">
        <f t="shared" si="10"/>
        <v>0</v>
      </c>
    </row>
    <row r="198" spans="1:17" ht="11.25" customHeight="1" outlineLevel="2">
      <c r="A198" s="25" t="s">
        <v>301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15" t="s">
        <v>302</v>
      </c>
      <c r="N198" s="16">
        <v>620</v>
      </c>
      <c r="O198" s="17"/>
      <c r="P198" s="18">
        <f t="shared" si="13"/>
        <v>0</v>
      </c>
      <c r="Q198" s="14">
        <f t="shared" si="10"/>
        <v>0</v>
      </c>
    </row>
    <row r="199" spans="1:17" ht="11.25" customHeight="1" outlineLevel="2">
      <c r="A199" s="25" t="s">
        <v>1534</v>
      </c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15" t="s">
        <v>1535</v>
      </c>
      <c r="N199" s="16">
        <v>560</v>
      </c>
      <c r="O199" s="17"/>
      <c r="P199" s="18">
        <f t="shared" si="13"/>
        <v>0</v>
      </c>
      <c r="Q199" s="14">
        <f t="shared" si="10"/>
        <v>0</v>
      </c>
    </row>
    <row r="200" spans="1:17" ht="11.25" customHeight="1" outlineLevel="2">
      <c r="A200" s="25" t="s">
        <v>303</v>
      </c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15" t="s">
        <v>304</v>
      </c>
      <c r="N200" s="16">
        <v>290</v>
      </c>
      <c r="O200" s="17"/>
      <c r="P200" s="18">
        <f t="shared" si="13"/>
        <v>0</v>
      </c>
      <c r="Q200" s="14">
        <f t="shared" si="10"/>
        <v>0</v>
      </c>
    </row>
    <row r="201" spans="1:17" ht="11.25" customHeight="1">
      <c r="A201" s="26" t="s">
        <v>305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>
        <v>695</v>
      </c>
      <c r="O201" s="27"/>
      <c r="P201" s="28"/>
      <c r="Q201" s="14">
        <f t="shared" si="10"/>
        <v>0</v>
      </c>
    </row>
    <row r="202" spans="1:17" ht="11.25" customHeight="1" outlineLevel="2">
      <c r="A202" s="25" t="s">
        <v>1613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15" t="s">
        <v>1614</v>
      </c>
      <c r="N202" s="16">
        <v>695</v>
      </c>
      <c r="O202" s="17"/>
      <c r="P202" s="18">
        <f aca="true" t="shared" si="14" ref="P202:P215">O202*N202</f>
        <v>0</v>
      </c>
      <c r="Q202" s="14">
        <f t="shared" si="10"/>
        <v>0</v>
      </c>
    </row>
    <row r="203" spans="1:17" ht="11.25" customHeight="1" outlineLevel="2">
      <c r="A203" s="25" t="s">
        <v>1808</v>
      </c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15" t="s">
        <v>1809</v>
      </c>
      <c r="N203" s="16">
        <v>600</v>
      </c>
      <c r="O203" s="17"/>
      <c r="P203" s="18">
        <f t="shared" si="14"/>
        <v>0</v>
      </c>
      <c r="Q203" s="14">
        <f t="shared" si="10"/>
        <v>0</v>
      </c>
    </row>
    <row r="204" spans="1:17" ht="11.25" customHeight="1" outlineLevel="2">
      <c r="A204" s="25" t="s">
        <v>308</v>
      </c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15" t="s">
        <v>309</v>
      </c>
      <c r="N204" s="16">
        <v>230</v>
      </c>
      <c r="O204" s="17"/>
      <c r="P204" s="18">
        <f t="shared" si="14"/>
        <v>0</v>
      </c>
      <c r="Q204" s="14">
        <f t="shared" si="10"/>
        <v>0</v>
      </c>
    </row>
    <row r="205" spans="1:17" ht="11.25" customHeight="1" outlineLevel="2">
      <c r="A205" s="25" t="s">
        <v>1615</v>
      </c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15" t="s">
        <v>306</v>
      </c>
      <c r="N205" s="16">
        <v>220</v>
      </c>
      <c r="O205" s="17"/>
      <c r="P205" s="18">
        <f t="shared" si="14"/>
        <v>0</v>
      </c>
      <c r="Q205" s="14">
        <f t="shared" si="10"/>
        <v>0</v>
      </c>
    </row>
    <row r="206" spans="1:17" ht="11.25" customHeight="1" outlineLevel="2">
      <c r="A206" s="25" t="s">
        <v>1616</v>
      </c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15" t="s">
        <v>307</v>
      </c>
      <c r="N206" s="16">
        <v>310</v>
      </c>
      <c r="O206" s="17"/>
      <c r="P206" s="18">
        <f>O206*N206</f>
        <v>0</v>
      </c>
      <c r="Q206" s="14">
        <f>P206</f>
        <v>0</v>
      </c>
    </row>
    <row r="207" spans="1:17" ht="11.25" customHeight="1" outlineLevel="2">
      <c r="A207" s="25" t="s">
        <v>1810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15" t="s">
        <v>1811</v>
      </c>
      <c r="N207" s="16">
        <v>280</v>
      </c>
      <c r="O207" s="17"/>
      <c r="P207" s="18">
        <f>O207*N207</f>
        <v>0</v>
      </c>
      <c r="Q207" s="14">
        <f>P207</f>
        <v>0</v>
      </c>
    </row>
    <row r="208" spans="1:17" ht="11.25" customHeight="1" outlineLevel="2">
      <c r="A208" s="25" t="s">
        <v>310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15" t="s">
        <v>311</v>
      </c>
      <c r="N208" s="16">
        <v>375</v>
      </c>
      <c r="O208" s="17"/>
      <c r="P208" s="18">
        <f>O208*N208</f>
        <v>0</v>
      </c>
      <c r="Q208" s="14">
        <f>P208</f>
        <v>0</v>
      </c>
    </row>
    <row r="209" spans="1:17" ht="11.25" customHeight="1" outlineLevel="2">
      <c r="A209" s="25" t="s">
        <v>312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15" t="s">
        <v>313</v>
      </c>
      <c r="N209" s="16">
        <v>250</v>
      </c>
      <c r="O209" s="17"/>
      <c r="P209" s="18">
        <f>O209*N209</f>
        <v>0</v>
      </c>
      <c r="Q209" s="14">
        <f>P209</f>
        <v>0</v>
      </c>
    </row>
    <row r="210" spans="1:17" ht="11.25" customHeight="1" outlineLevel="2">
      <c r="A210" s="25" t="s">
        <v>314</v>
      </c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15" t="s">
        <v>315</v>
      </c>
      <c r="N210" s="16">
        <v>375</v>
      </c>
      <c r="O210" s="17"/>
      <c r="P210" s="18">
        <f>O210*N210</f>
        <v>0</v>
      </c>
      <c r="Q210" s="14">
        <f>P210</f>
        <v>0</v>
      </c>
    </row>
    <row r="211" spans="1:17" ht="11.25" customHeight="1" outlineLevel="2">
      <c r="A211" s="25" t="s">
        <v>316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15" t="s">
        <v>317</v>
      </c>
      <c r="N211" s="16">
        <v>250</v>
      </c>
      <c r="O211" s="17"/>
      <c r="P211" s="18">
        <f t="shared" si="14"/>
        <v>0</v>
      </c>
      <c r="Q211" s="14">
        <f t="shared" si="10"/>
        <v>0</v>
      </c>
    </row>
    <row r="212" spans="1:17" ht="11.25" customHeight="1" outlineLevel="2">
      <c r="A212" s="25" t="s">
        <v>318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15" t="s">
        <v>319</v>
      </c>
      <c r="N212" s="16">
        <v>330</v>
      </c>
      <c r="O212" s="17"/>
      <c r="P212" s="18">
        <f t="shared" si="14"/>
        <v>0</v>
      </c>
      <c r="Q212" s="14">
        <f t="shared" si="10"/>
        <v>0</v>
      </c>
    </row>
    <row r="213" spans="1:17" ht="11.25" customHeight="1" outlineLevel="2">
      <c r="A213" s="25" t="s">
        <v>1812</v>
      </c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15" t="s">
        <v>1813</v>
      </c>
      <c r="N213" s="16">
        <v>260</v>
      </c>
      <c r="O213" s="17"/>
      <c r="P213" s="18">
        <f t="shared" si="14"/>
        <v>0</v>
      </c>
      <c r="Q213" s="14">
        <f t="shared" si="10"/>
        <v>0</v>
      </c>
    </row>
    <row r="214" spans="1:17" ht="11.25" customHeight="1" outlineLevel="2">
      <c r="A214" s="25" t="s">
        <v>1814</v>
      </c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15" t="s">
        <v>1815</v>
      </c>
      <c r="N214" s="16">
        <v>260</v>
      </c>
      <c r="O214" s="17"/>
      <c r="P214" s="18">
        <f t="shared" si="14"/>
        <v>0</v>
      </c>
      <c r="Q214" s="14">
        <f aca="true" t="shared" si="15" ref="Q214:Q284">P214</f>
        <v>0</v>
      </c>
    </row>
    <row r="215" spans="1:17" ht="11.25" customHeight="1" outlineLevel="2">
      <c r="A215" s="25" t="s">
        <v>1816</v>
      </c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15" t="s">
        <v>1817</v>
      </c>
      <c r="N215" s="16">
        <v>260</v>
      </c>
      <c r="O215" s="17"/>
      <c r="P215" s="18">
        <f t="shared" si="14"/>
        <v>0</v>
      </c>
      <c r="Q215" s="14">
        <f t="shared" si="15"/>
        <v>0</v>
      </c>
    </row>
    <row r="216" spans="1:166" s="22" customFormat="1" ht="14.25" customHeight="1">
      <c r="A216" s="29" t="s">
        <v>320</v>
      </c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>
        <v>1140</v>
      </c>
      <c r="O216" s="30"/>
      <c r="P216" s="31"/>
      <c r="Q216" s="14">
        <f t="shared" si="15"/>
        <v>0</v>
      </c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</row>
    <row r="217" spans="1:17" ht="11.25" customHeight="1">
      <c r="A217" s="26" t="s">
        <v>1617</v>
      </c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>
        <v>1140</v>
      </c>
      <c r="O217" s="27"/>
      <c r="P217" s="28"/>
      <c r="Q217" s="14">
        <f t="shared" si="15"/>
        <v>0</v>
      </c>
    </row>
    <row r="218" spans="1:17" ht="11.25" customHeight="1" outlineLevel="2">
      <c r="A218" s="25" t="s">
        <v>1367</v>
      </c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15" t="s">
        <v>1368</v>
      </c>
      <c r="N218" s="16">
        <v>350</v>
      </c>
      <c r="O218" s="17"/>
      <c r="P218" s="18">
        <f aca="true" t="shared" si="16" ref="P218:P241">O218*N218</f>
        <v>0</v>
      </c>
      <c r="Q218" s="14">
        <f t="shared" si="15"/>
        <v>0</v>
      </c>
    </row>
    <row r="219" spans="1:17" ht="11.25" customHeight="1" outlineLevel="2">
      <c r="A219" s="25" t="s">
        <v>321</v>
      </c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15" t="s">
        <v>322</v>
      </c>
      <c r="N219" s="16">
        <v>295</v>
      </c>
      <c r="O219" s="17"/>
      <c r="P219" s="18">
        <f t="shared" si="16"/>
        <v>0</v>
      </c>
      <c r="Q219" s="14">
        <f t="shared" si="15"/>
        <v>0</v>
      </c>
    </row>
    <row r="220" spans="1:17" ht="11.25" customHeight="1" outlineLevel="2">
      <c r="A220" s="25" t="s">
        <v>323</v>
      </c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15" t="s">
        <v>324</v>
      </c>
      <c r="N220" s="16">
        <v>525</v>
      </c>
      <c r="O220" s="17"/>
      <c r="P220" s="18">
        <f t="shared" si="16"/>
        <v>0</v>
      </c>
      <c r="Q220" s="14">
        <f t="shared" si="15"/>
        <v>0</v>
      </c>
    </row>
    <row r="221" spans="1:17" ht="11.25" customHeight="1" outlineLevel="2">
      <c r="A221" s="25" t="s">
        <v>1618</v>
      </c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15" t="s">
        <v>1619</v>
      </c>
      <c r="N221" s="16">
        <v>465</v>
      </c>
      <c r="O221" s="17"/>
      <c r="P221" s="18">
        <f t="shared" si="16"/>
        <v>0</v>
      </c>
      <c r="Q221" s="14">
        <f t="shared" si="15"/>
        <v>0</v>
      </c>
    </row>
    <row r="222" spans="1:17" ht="11.25" customHeight="1" outlineLevel="2">
      <c r="A222" s="25" t="s">
        <v>1620</v>
      </c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15" t="s">
        <v>1621</v>
      </c>
      <c r="N222" s="16">
        <v>920</v>
      </c>
      <c r="O222" s="17"/>
      <c r="P222" s="18">
        <f t="shared" si="16"/>
        <v>0</v>
      </c>
      <c r="Q222" s="14">
        <f t="shared" si="15"/>
        <v>0</v>
      </c>
    </row>
    <row r="223" spans="1:17" ht="11.25" customHeight="1" outlineLevel="2">
      <c r="A223" s="25" t="s">
        <v>1622</v>
      </c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15" t="s">
        <v>1623</v>
      </c>
      <c r="N223" s="16">
        <v>1140</v>
      </c>
      <c r="O223" s="17"/>
      <c r="P223" s="18">
        <f>O223*N223</f>
        <v>0</v>
      </c>
      <c r="Q223" s="14">
        <f>P223</f>
        <v>0</v>
      </c>
    </row>
    <row r="224" spans="1:17" ht="11.25" customHeight="1" outlineLevel="2">
      <c r="A224" s="25" t="s">
        <v>1832</v>
      </c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15" t="s">
        <v>1833</v>
      </c>
      <c r="N224" s="16">
        <v>450</v>
      </c>
      <c r="O224" s="17"/>
      <c r="P224" s="18">
        <f>O224*N224</f>
        <v>0</v>
      </c>
      <c r="Q224" s="14">
        <f>P224</f>
        <v>0</v>
      </c>
    </row>
    <row r="225" spans="1:17" ht="11.25" customHeight="1" outlineLevel="2">
      <c r="A225" s="25" t="s">
        <v>325</v>
      </c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15" t="s">
        <v>326</v>
      </c>
      <c r="N225" s="16">
        <v>275</v>
      </c>
      <c r="O225" s="17"/>
      <c r="P225" s="18">
        <f>O225*N225</f>
        <v>0</v>
      </c>
      <c r="Q225" s="14">
        <f>P225</f>
        <v>0</v>
      </c>
    </row>
    <row r="226" spans="1:17" ht="11.25" customHeight="1" outlineLevel="2">
      <c r="A226" s="25" t="s">
        <v>327</v>
      </c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15" t="s">
        <v>328</v>
      </c>
      <c r="N226" s="16">
        <v>450</v>
      </c>
      <c r="O226" s="17"/>
      <c r="P226" s="18">
        <f>O226*N226</f>
        <v>0</v>
      </c>
      <c r="Q226" s="14">
        <f>P226</f>
        <v>0</v>
      </c>
    </row>
    <row r="227" spans="1:17" ht="11.25" customHeight="1" outlineLevel="2">
      <c r="A227" s="25" t="s">
        <v>329</v>
      </c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15" t="s">
        <v>330</v>
      </c>
      <c r="N227" s="16">
        <v>750</v>
      </c>
      <c r="O227" s="17"/>
      <c r="P227" s="18">
        <f t="shared" si="16"/>
        <v>0</v>
      </c>
      <c r="Q227" s="14">
        <f t="shared" si="15"/>
        <v>0</v>
      </c>
    </row>
    <row r="228" spans="1:17" ht="11.25" customHeight="1" outlineLevel="2">
      <c r="A228" s="25" t="s">
        <v>331</v>
      </c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15" t="s">
        <v>332</v>
      </c>
      <c r="N228" s="16">
        <v>750</v>
      </c>
      <c r="O228" s="17"/>
      <c r="P228" s="18">
        <f t="shared" si="16"/>
        <v>0</v>
      </c>
      <c r="Q228" s="14">
        <f t="shared" si="15"/>
        <v>0</v>
      </c>
    </row>
    <row r="229" spans="1:17" ht="11.25" customHeight="1" outlineLevel="2">
      <c r="A229" s="25" t="s">
        <v>333</v>
      </c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15" t="s">
        <v>334</v>
      </c>
      <c r="N229" s="16">
        <v>320</v>
      </c>
      <c r="O229" s="17"/>
      <c r="P229" s="18">
        <f t="shared" si="16"/>
        <v>0</v>
      </c>
      <c r="Q229" s="14">
        <f t="shared" si="15"/>
        <v>0</v>
      </c>
    </row>
    <row r="230" spans="1:17" ht="11.25" customHeight="1" outlineLevel="2">
      <c r="A230" s="25" t="s">
        <v>335</v>
      </c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15" t="s">
        <v>336</v>
      </c>
      <c r="N230" s="16">
        <v>660</v>
      </c>
      <c r="O230" s="17"/>
      <c r="P230" s="18">
        <f t="shared" si="16"/>
        <v>0</v>
      </c>
      <c r="Q230" s="14">
        <f t="shared" si="15"/>
        <v>0</v>
      </c>
    </row>
    <row r="231" spans="1:17" ht="11.25" customHeight="1" outlineLevel="2">
      <c r="A231" s="25" t="s">
        <v>337</v>
      </c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15" t="s">
        <v>338</v>
      </c>
      <c r="N231" s="16">
        <v>995</v>
      </c>
      <c r="O231" s="17"/>
      <c r="P231" s="18">
        <f t="shared" si="16"/>
        <v>0</v>
      </c>
      <c r="Q231" s="14">
        <f t="shared" si="15"/>
        <v>0</v>
      </c>
    </row>
    <row r="232" spans="1:17" ht="11.25" customHeight="1" outlineLevel="2">
      <c r="A232" s="25" t="s">
        <v>339</v>
      </c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15" t="s">
        <v>340</v>
      </c>
      <c r="N232" s="16">
        <v>240</v>
      </c>
      <c r="O232" s="17"/>
      <c r="P232" s="18">
        <f t="shared" si="16"/>
        <v>0</v>
      </c>
      <c r="Q232" s="14">
        <f t="shared" si="15"/>
        <v>0</v>
      </c>
    </row>
    <row r="233" spans="1:17" ht="11.25" customHeight="1" outlineLevel="2">
      <c r="A233" s="25" t="s">
        <v>1834</v>
      </c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15" t="s">
        <v>1835</v>
      </c>
      <c r="N233" s="16">
        <v>500</v>
      </c>
      <c r="O233" s="17"/>
      <c r="P233" s="18">
        <f t="shared" si="16"/>
        <v>0</v>
      </c>
      <c r="Q233" s="14">
        <f t="shared" si="15"/>
        <v>0</v>
      </c>
    </row>
    <row r="234" spans="1:17" ht="11.25" customHeight="1" outlineLevel="2">
      <c r="A234" s="25" t="s">
        <v>345</v>
      </c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15" t="s">
        <v>346</v>
      </c>
      <c r="N234" s="16">
        <v>290</v>
      </c>
      <c r="O234" s="17"/>
      <c r="P234" s="18">
        <f t="shared" si="16"/>
        <v>0</v>
      </c>
      <c r="Q234" s="14">
        <f t="shared" si="15"/>
        <v>0</v>
      </c>
    </row>
    <row r="235" spans="1:17" ht="11.25" customHeight="1" outlineLevel="2">
      <c r="A235" s="25" t="s">
        <v>347</v>
      </c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15" t="s">
        <v>348</v>
      </c>
      <c r="N235" s="16">
        <v>375</v>
      </c>
      <c r="O235" s="17"/>
      <c r="P235" s="18">
        <f t="shared" si="16"/>
        <v>0</v>
      </c>
      <c r="Q235" s="14">
        <f t="shared" si="15"/>
        <v>0</v>
      </c>
    </row>
    <row r="236" spans="1:17" ht="11.25" customHeight="1" outlineLevel="2">
      <c r="A236" s="25" t="s">
        <v>349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15" t="s">
        <v>350</v>
      </c>
      <c r="N236" s="16">
        <v>300</v>
      </c>
      <c r="O236" s="17"/>
      <c r="P236" s="18">
        <f t="shared" si="16"/>
        <v>0</v>
      </c>
      <c r="Q236" s="14">
        <f t="shared" si="15"/>
        <v>0</v>
      </c>
    </row>
    <row r="237" spans="1:17" ht="11.25" customHeight="1" outlineLevel="2">
      <c r="A237" s="25" t="s">
        <v>351</v>
      </c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15" t="s">
        <v>352</v>
      </c>
      <c r="N237" s="16">
        <v>500</v>
      </c>
      <c r="O237" s="17"/>
      <c r="P237" s="18">
        <f t="shared" si="16"/>
        <v>0</v>
      </c>
      <c r="Q237" s="14">
        <f t="shared" si="15"/>
        <v>0</v>
      </c>
    </row>
    <row r="238" spans="1:17" ht="11.25" customHeight="1" outlineLevel="2">
      <c r="A238" s="25" t="s">
        <v>353</v>
      </c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15" t="s">
        <v>354</v>
      </c>
      <c r="N238" s="16">
        <v>380</v>
      </c>
      <c r="O238" s="17"/>
      <c r="P238" s="18">
        <f t="shared" si="16"/>
        <v>0</v>
      </c>
      <c r="Q238" s="14">
        <f t="shared" si="15"/>
        <v>0</v>
      </c>
    </row>
    <row r="239" spans="1:17" ht="11.25" customHeight="1" outlineLevel="2">
      <c r="A239" s="25" t="s">
        <v>355</v>
      </c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15" t="s">
        <v>356</v>
      </c>
      <c r="N239" s="16">
        <v>460</v>
      </c>
      <c r="O239" s="17"/>
      <c r="P239" s="18">
        <f t="shared" si="16"/>
        <v>0</v>
      </c>
      <c r="Q239" s="14">
        <f t="shared" si="15"/>
        <v>0</v>
      </c>
    </row>
    <row r="240" spans="1:17" ht="11.25" customHeight="1" outlineLevel="2">
      <c r="A240" s="25" t="s">
        <v>357</v>
      </c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15" t="s">
        <v>358</v>
      </c>
      <c r="N240" s="16">
        <v>460</v>
      </c>
      <c r="O240" s="17"/>
      <c r="P240" s="18">
        <f t="shared" si="16"/>
        <v>0</v>
      </c>
      <c r="Q240" s="14">
        <f t="shared" si="15"/>
        <v>0</v>
      </c>
    </row>
    <row r="241" spans="1:17" ht="11.25" customHeight="1" outlineLevel="2">
      <c r="A241" s="25" t="s">
        <v>1836</v>
      </c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15" t="s">
        <v>1837</v>
      </c>
      <c r="N241" s="16">
        <v>650</v>
      </c>
      <c r="O241" s="17"/>
      <c r="P241" s="18">
        <f t="shared" si="16"/>
        <v>0</v>
      </c>
      <c r="Q241" s="14">
        <f t="shared" si="15"/>
        <v>0</v>
      </c>
    </row>
    <row r="242" spans="1:17" ht="11.25" customHeight="1">
      <c r="A242" s="26" t="s">
        <v>359</v>
      </c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>
        <v>595</v>
      </c>
      <c r="O242" s="27"/>
      <c r="P242" s="28"/>
      <c r="Q242" s="14">
        <f t="shared" si="15"/>
        <v>0</v>
      </c>
    </row>
    <row r="243" spans="1:17" ht="11.25" customHeight="1" outlineLevel="2">
      <c r="A243" s="25" t="s">
        <v>360</v>
      </c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15" t="s">
        <v>361</v>
      </c>
      <c r="N243" s="16">
        <v>255</v>
      </c>
      <c r="O243" s="17"/>
      <c r="P243" s="18">
        <f aca="true" t="shared" si="17" ref="P243:P255">O243*N243</f>
        <v>0</v>
      </c>
      <c r="Q243" s="14">
        <f t="shared" si="15"/>
        <v>0</v>
      </c>
    </row>
    <row r="244" spans="1:17" ht="11.25" customHeight="1" outlineLevel="2">
      <c r="A244" s="25" t="s">
        <v>362</v>
      </c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15" t="s">
        <v>363</v>
      </c>
      <c r="N244" s="16">
        <v>255</v>
      </c>
      <c r="O244" s="17"/>
      <c r="P244" s="18">
        <f t="shared" si="17"/>
        <v>0</v>
      </c>
      <c r="Q244" s="14">
        <f t="shared" si="15"/>
        <v>0</v>
      </c>
    </row>
    <row r="245" spans="1:17" ht="11.25" customHeight="1" outlineLevel="2">
      <c r="A245" s="25" t="s">
        <v>364</v>
      </c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15" t="s">
        <v>365</v>
      </c>
      <c r="N245" s="16">
        <v>255</v>
      </c>
      <c r="O245" s="17"/>
      <c r="P245" s="18">
        <f t="shared" si="17"/>
        <v>0</v>
      </c>
      <c r="Q245" s="14">
        <f t="shared" si="15"/>
        <v>0</v>
      </c>
    </row>
    <row r="246" spans="1:17" ht="11.25" customHeight="1" outlineLevel="2">
      <c r="A246" s="25" t="s">
        <v>366</v>
      </c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15" t="s">
        <v>367</v>
      </c>
      <c r="N246" s="16">
        <v>255</v>
      </c>
      <c r="O246" s="17"/>
      <c r="P246" s="18">
        <f t="shared" si="17"/>
        <v>0</v>
      </c>
      <c r="Q246" s="14">
        <f t="shared" si="15"/>
        <v>0</v>
      </c>
    </row>
    <row r="247" spans="1:17" ht="11.25" customHeight="1" outlineLevel="2">
      <c r="A247" s="25" t="s">
        <v>368</v>
      </c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15" t="s">
        <v>369</v>
      </c>
      <c r="N247" s="16">
        <v>350</v>
      </c>
      <c r="O247" s="17"/>
      <c r="P247" s="18">
        <f t="shared" si="17"/>
        <v>0</v>
      </c>
      <c r="Q247" s="14">
        <f t="shared" si="15"/>
        <v>0</v>
      </c>
    </row>
    <row r="248" spans="1:17" ht="11.25" customHeight="1" outlineLevel="2">
      <c r="A248" s="25" t="s">
        <v>370</v>
      </c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15" t="s">
        <v>371</v>
      </c>
      <c r="N248" s="16">
        <v>595</v>
      </c>
      <c r="O248" s="17"/>
      <c r="P248" s="18">
        <f t="shared" si="17"/>
        <v>0</v>
      </c>
      <c r="Q248" s="14">
        <f t="shared" si="15"/>
        <v>0</v>
      </c>
    </row>
    <row r="249" spans="1:17" ht="11.25" customHeight="1" outlineLevel="2">
      <c r="A249" s="25" t="s">
        <v>372</v>
      </c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15" t="s">
        <v>373</v>
      </c>
      <c r="N249" s="16">
        <v>220</v>
      </c>
      <c r="O249" s="17"/>
      <c r="P249" s="18">
        <f t="shared" si="17"/>
        <v>0</v>
      </c>
      <c r="Q249" s="14">
        <f t="shared" si="15"/>
        <v>0</v>
      </c>
    </row>
    <row r="250" spans="1:17" ht="11.25" customHeight="1" outlineLevel="2">
      <c r="A250" s="25" t="s">
        <v>374</v>
      </c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15" t="s">
        <v>375</v>
      </c>
      <c r="N250" s="16">
        <v>350</v>
      </c>
      <c r="O250" s="17"/>
      <c r="P250" s="18">
        <f t="shared" si="17"/>
        <v>0</v>
      </c>
      <c r="Q250" s="14">
        <f t="shared" si="15"/>
        <v>0</v>
      </c>
    </row>
    <row r="251" spans="1:17" ht="11.25" customHeight="1" outlineLevel="2">
      <c r="A251" s="25" t="s">
        <v>376</v>
      </c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15" t="s">
        <v>377</v>
      </c>
      <c r="N251" s="16">
        <v>595</v>
      </c>
      <c r="O251" s="17"/>
      <c r="P251" s="18">
        <f t="shared" si="17"/>
        <v>0</v>
      </c>
      <c r="Q251" s="14">
        <f t="shared" si="15"/>
        <v>0</v>
      </c>
    </row>
    <row r="252" spans="1:17" ht="11.25" customHeight="1" outlineLevel="2">
      <c r="A252" s="25" t="s">
        <v>378</v>
      </c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15" t="s">
        <v>379</v>
      </c>
      <c r="N252" s="16">
        <v>430</v>
      </c>
      <c r="O252" s="17"/>
      <c r="P252" s="18">
        <f t="shared" si="17"/>
        <v>0</v>
      </c>
      <c r="Q252" s="14">
        <f t="shared" si="15"/>
        <v>0</v>
      </c>
    </row>
    <row r="253" spans="1:17" ht="11.25" customHeight="1" outlineLevel="2">
      <c r="A253" s="25" t="s">
        <v>380</v>
      </c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15" t="s">
        <v>381</v>
      </c>
      <c r="N253" s="16">
        <v>330</v>
      </c>
      <c r="O253" s="17"/>
      <c r="P253" s="18">
        <f t="shared" si="17"/>
        <v>0</v>
      </c>
      <c r="Q253" s="14">
        <f t="shared" si="15"/>
        <v>0</v>
      </c>
    </row>
    <row r="254" spans="1:17" ht="11.25" customHeight="1" outlineLevel="2">
      <c r="A254" s="25" t="s">
        <v>382</v>
      </c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15" t="s">
        <v>383</v>
      </c>
      <c r="N254" s="16">
        <v>430</v>
      </c>
      <c r="O254" s="17"/>
      <c r="P254" s="18">
        <f t="shared" si="17"/>
        <v>0</v>
      </c>
      <c r="Q254" s="14">
        <f t="shared" si="15"/>
        <v>0</v>
      </c>
    </row>
    <row r="255" spans="1:17" ht="11.25" customHeight="1" outlineLevel="2">
      <c r="A255" s="25" t="s">
        <v>384</v>
      </c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15" t="s">
        <v>385</v>
      </c>
      <c r="N255" s="16">
        <v>330</v>
      </c>
      <c r="O255" s="17"/>
      <c r="P255" s="18">
        <f t="shared" si="17"/>
        <v>0</v>
      </c>
      <c r="Q255" s="14">
        <f t="shared" si="15"/>
        <v>0</v>
      </c>
    </row>
    <row r="256" spans="1:17" ht="11.25" customHeight="1">
      <c r="A256" s="26" t="s">
        <v>1624</v>
      </c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>
        <v>990</v>
      </c>
      <c r="O256" s="27"/>
      <c r="P256" s="28"/>
      <c r="Q256" s="14">
        <f t="shared" si="15"/>
        <v>0</v>
      </c>
    </row>
    <row r="257" spans="1:17" ht="11.25" customHeight="1" outlineLevel="2">
      <c r="A257" s="25" t="s">
        <v>386</v>
      </c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15" t="s">
        <v>387</v>
      </c>
      <c r="N257" s="16">
        <v>990</v>
      </c>
      <c r="O257" s="17"/>
      <c r="P257" s="18">
        <f aca="true" t="shared" si="18" ref="P257:P269">O257*N257</f>
        <v>0</v>
      </c>
      <c r="Q257" s="14">
        <f t="shared" si="15"/>
        <v>0</v>
      </c>
    </row>
    <row r="258" spans="1:17" ht="11.25" customHeight="1" outlineLevel="2">
      <c r="A258" s="25" t="s">
        <v>388</v>
      </c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15" t="s">
        <v>389</v>
      </c>
      <c r="N258" s="16">
        <v>600</v>
      </c>
      <c r="O258" s="17"/>
      <c r="P258" s="18">
        <f t="shared" si="18"/>
        <v>0</v>
      </c>
      <c r="Q258" s="14">
        <f t="shared" si="15"/>
        <v>0</v>
      </c>
    </row>
    <row r="259" spans="1:17" ht="11.25" customHeight="1" outlineLevel="2">
      <c r="A259" s="25" t="s">
        <v>1625</v>
      </c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15" t="s">
        <v>390</v>
      </c>
      <c r="N259" s="16">
        <v>600</v>
      </c>
      <c r="O259" s="17"/>
      <c r="P259" s="18">
        <f t="shared" si="18"/>
        <v>0</v>
      </c>
      <c r="Q259" s="14">
        <f t="shared" si="15"/>
        <v>0</v>
      </c>
    </row>
    <row r="260" spans="1:17" ht="11.25" customHeight="1" outlineLevel="2">
      <c r="A260" s="25" t="s">
        <v>1626</v>
      </c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15" t="s">
        <v>391</v>
      </c>
      <c r="N260" s="16">
        <v>450</v>
      </c>
      <c r="O260" s="17"/>
      <c r="P260" s="18">
        <f t="shared" si="18"/>
        <v>0</v>
      </c>
      <c r="Q260" s="14">
        <f t="shared" si="15"/>
        <v>0</v>
      </c>
    </row>
    <row r="261" spans="1:17" ht="11.25" customHeight="1" outlineLevel="2">
      <c r="A261" s="25" t="s">
        <v>392</v>
      </c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15" t="s">
        <v>393</v>
      </c>
      <c r="N261" s="16">
        <v>780</v>
      </c>
      <c r="O261" s="17"/>
      <c r="P261" s="18">
        <f t="shared" si="18"/>
        <v>0</v>
      </c>
      <c r="Q261" s="14">
        <f t="shared" si="15"/>
        <v>0</v>
      </c>
    </row>
    <row r="262" spans="1:17" ht="11.25" customHeight="1" outlineLevel="2">
      <c r="A262" s="25" t="s">
        <v>394</v>
      </c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15" t="s">
        <v>395</v>
      </c>
      <c r="N262" s="16">
        <v>555</v>
      </c>
      <c r="O262" s="17"/>
      <c r="P262" s="18">
        <f>O262*N262</f>
        <v>0</v>
      </c>
      <c r="Q262" s="14">
        <f>P262</f>
        <v>0</v>
      </c>
    </row>
    <row r="263" spans="1:17" ht="11.25" customHeight="1" outlineLevel="2">
      <c r="A263" s="25" t="s">
        <v>341</v>
      </c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15" t="s">
        <v>342</v>
      </c>
      <c r="N263" s="16">
        <v>350</v>
      </c>
      <c r="O263" s="17"/>
      <c r="P263" s="18">
        <f t="shared" si="18"/>
        <v>0</v>
      </c>
      <c r="Q263" s="14">
        <f t="shared" si="15"/>
        <v>0</v>
      </c>
    </row>
    <row r="264" spans="1:17" ht="11.25" customHeight="1" outlineLevel="2">
      <c r="A264" s="25" t="s">
        <v>343</v>
      </c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15" t="s">
        <v>344</v>
      </c>
      <c r="N264" s="16">
        <v>600</v>
      </c>
      <c r="O264" s="17"/>
      <c r="P264" s="18">
        <f t="shared" si="18"/>
        <v>0</v>
      </c>
      <c r="Q264" s="14">
        <f t="shared" si="15"/>
        <v>0</v>
      </c>
    </row>
    <row r="265" spans="1:17" ht="11.25" customHeight="1" outlineLevel="2">
      <c r="A265" s="25" t="s">
        <v>396</v>
      </c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15" t="s">
        <v>397</v>
      </c>
      <c r="N265" s="16">
        <v>450</v>
      </c>
      <c r="O265" s="17"/>
      <c r="P265" s="18">
        <f>O265*N265</f>
        <v>0</v>
      </c>
      <c r="Q265" s="14">
        <f>P265</f>
        <v>0</v>
      </c>
    </row>
    <row r="266" spans="1:17" ht="11.25" customHeight="1" outlineLevel="2">
      <c r="A266" s="25" t="s">
        <v>398</v>
      </c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15" t="s">
        <v>399</v>
      </c>
      <c r="N266" s="16">
        <v>575</v>
      </c>
      <c r="O266" s="17"/>
      <c r="P266" s="18">
        <f t="shared" si="18"/>
        <v>0</v>
      </c>
      <c r="Q266" s="14">
        <f t="shared" si="15"/>
        <v>0</v>
      </c>
    </row>
    <row r="267" spans="1:17" ht="11.25" customHeight="1" outlineLevel="2">
      <c r="A267" s="25" t="s">
        <v>400</v>
      </c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15" t="s">
        <v>401</v>
      </c>
      <c r="N267" s="16">
        <v>750</v>
      </c>
      <c r="O267" s="17"/>
      <c r="P267" s="18">
        <f t="shared" si="18"/>
        <v>0</v>
      </c>
      <c r="Q267" s="14">
        <f t="shared" si="15"/>
        <v>0</v>
      </c>
    </row>
    <row r="268" spans="1:17" ht="11.25" customHeight="1" outlineLevel="2">
      <c r="A268" s="25" t="s">
        <v>1838</v>
      </c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15" t="s">
        <v>1818</v>
      </c>
      <c r="N268" s="16">
        <v>450</v>
      </c>
      <c r="O268" s="17"/>
      <c r="P268" s="18">
        <f t="shared" si="18"/>
        <v>0</v>
      </c>
      <c r="Q268" s="14">
        <f t="shared" si="15"/>
        <v>0</v>
      </c>
    </row>
    <row r="269" spans="1:17" ht="11.25" customHeight="1" outlineLevel="2">
      <c r="A269" s="25" t="s">
        <v>1839</v>
      </c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15" t="s">
        <v>1840</v>
      </c>
      <c r="N269" s="16">
        <v>650</v>
      </c>
      <c r="O269" s="17"/>
      <c r="P269" s="18">
        <f t="shared" si="18"/>
        <v>0</v>
      </c>
      <c r="Q269" s="14">
        <f t="shared" si="15"/>
        <v>0</v>
      </c>
    </row>
    <row r="270" spans="1:17" ht="11.25" customHeight="1">
      <c r="A270" s="26" t="s">
        <v>1627</v>
      </c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>
        <v>445</v>
      </c>
      <c r="O270" s="27"/>
      <c r="P270" s="28"/>
      <c r="Q270" s="14">
        <f t="shared" si="15"/>
        <v>0</v>
      </c>
    </row>
    <row r="271" spans="1:17" ht="11.25" customHeight="1" outlineLevel="2">
      <c r="A271" s="25" t="s">
        <v>402</v>
      </c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15" t="s">
        <v>403</v>
      </c>
      <c r="N271" s="16">
        <v>445</v>
      </c>
      <c r="O271" s="17"/>
      <c r="P271" s="18">
        <f aca="true" t="shared" si="19" ref="P271:P277">O271*N271</f>
        <v>0</v>
      </c>
      <c r="Q271" s="14">
        <f t="shared" si="15"/>
        <v>0</v>
      </c>
    </row>
    <row r="272" spans="1:17" ht="11.25" customHeight="1" outlineLevel="2">
      <c r="A272" s="25" t="s">
        <v>1628</v>
      </c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15" t="s">
        <v>1629</v>
      </c>
      <c r="N272" s="16">
        <v>445</v>
      </c>
      <c r="O272" s="17"/>
      <c r="P272" s="18">
        <f t="shared" si="19"/>
        <v>0</v>
      </c>
      <c r="Q272" s="14">
        <f t="shared" si="15"/>
        <v>0</v>
      </c>
    </row>
    <row r="273" spans="1:17" ht="11.25" customHeight="1" outlineLevel="2">
      <c r="A273" s="25" t="s">
        <v>1630</v>
      </c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15" t="s">
        <v>404</v>
      </c>
      <c r="N273" s="16">
        <v>370</v>
      </c>
      <c r="O273" s="17"/>
      <c r="P273" s="18">
        <f>O273*N273</f>
        <v>0</v>
      </c>
      <c r="Q273" s="14">
        <f>P273</f>
        <v>0</v>
      </c>
    </row>
    <row r="274" spans="1:17" ht="11.25" customHeight="1" outlineLevel="2">
      <c r="A274" s="25" t="s">
        <v>1631</v>
      </c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15" t="s">
        <v>405</v>
      </c>
      <c r="N274" s="16">
        <v>390</v>
      </c>
      <c r="O274" s="17"/>
      <c r="P274" s="18">
        <f t="shared" si="19"/>
        <v>0</v>
      </c>
      <c r="Q274" s="14">
        <f t="shared" si="15"/>
        <v>0</v>
      </c>
    </row>
    <row r="275" spans="1:17" ht="11.25" customHeight="1" outlineLevel="2">
      <c r="A275" s="25" t="s">
        <v>1819</v>
      </c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15" t="s">
        <v>1820</v>
      </c>
      <c r="N275" s="16">
        <v>400</v>
      </c>
      <c r="O275" s="17"/>
      <c r="P275" s="18">
        <f t="shared" si="19"/>
        <v>0</v>
      </c>
      <c r="Q275" s="14">
        <f t="shared" si="15"/>
        <v>0</v>
      </c>
    </row>
    <row r="276" spans="1:17" ht="11.25" customHeight="1" outlineLevel="2">
      <c r="A276" s="25" t="s">
        <v>406</v>
      </c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15" t="s">
        <v>407</v>
      </c>
      <c r="N276" s="16">
        <v>230</v>
      </c>
      <c r="O276" s="17"/>
      <c r="P276" s="18">
        <f t="shared" si="19"/>
        <v>0</v>
      </c>
      <c r="Q276" s="14">
        <f t="shared" si="15"/>
        <v>0</v>
      </c>
    </row>
    <row r="277" spans="1:17" ht="11.25" customHeight="1" outlineLevel="2">
      <c r="A277" s="25" t="s">
        <v>408</v>
      </c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15" t="s">
        <v>409</v>
      </c>
      <c r="N277" s="16">
        <v>350</v>
      </c>
      <c r="O277" s="17"/>
      <c r="P277" s="18">
        <f t="shared" si="19"/>
        <v>0</v>
      </c>
      <c r="Q277" s="14">
        <f t="shared" si="15"/>
        <v>0</v>
      </c>
    </row>
    <row r="278" spans="1:166" s="22" customFormat="1" ht="14.25" customHeight="1">
      <c r="A278" s="29" t="s">
        <v>410</v>
      </c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>
        <v>820</v>
      </c>
      <c r="O278" s="30"/>
      <c r="P278" s="31"/>
      <c r="Q278" s="14">
        <f t="shared" si="15"/>
        <v>0</v>
      </c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</row>
    <row r="279" spans="1:17" ht="11.25" customHeight="1" outlineLevel="2">
      <c r="A279" s="25" t="s">
        <v>411</v>
      </c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15" t="s">
        <v>412</v>
      </c>
      <c r="N279" s="16">
        <v>420</v>
      </c>
      <c r="O279" s="17"/>
      <c r="P279" s="18">
        <f aca="true" t="shared" si="20" ref="P279:P312">O279*N279</f>
        <v>0</v>
      </c>
      <c r="Q279" s="14">
        <f t="shared" si="15"/>
        <v>0</v>
      </c>
    </row>
    <row r="280" spans="1:17" ht="11.25" customHeight="1" outlineLevel="2">
      <c r="A280" s="25" t="s">
        <v>413</v>
      </c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15" t="s">
        <v>414</v>
      </c>
      <c r="N280" s="16">
        <v>820</v>
      </c>
      <c r="O280" s="17"/>
      <c r="P280" s="18">
        <f t="shared" si="20"/>
        <v>0</v>
      </c>
      <c r="Q280" s="14">
        <f t="shared" si="15"/>
        <v>0</v>
      </c>
    </row>
    <row r="281" spans="1:17" ht="11.25" customHeight="1" outlineLevel="2">
      <c r="A281" s="25" t="s">
        <v>415</v>
      </c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15" t="s">
        <v>416</v>
      </c>
      <c r="N281" s="16">
        <v>420</v>
      </c>
      <c r="O281" s="17"/>
      <c r="P281" s="18">
        <f t="shared" si="20"/>
        <v>0</v>
      </c>
      <c r="Q281" s="14">
        <f t="shared" si="15"/>
        <v>0</v>
      </c>
    </row>
    <row r="282" spans="1:17" ht="11.25" customHeight="1" outlineLevel="2">
      <c r="A282" s="25" t="s">
        <v>417</v>
      </c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15" t="s">
        <v>418</v>
      </c>
      <c r="N282" s="16">
        <v>820</v>
      </c>
      <c r="O282" s="17"/>
      <c r="P282" s="18">
        <f t="shared" si="20"/>
        <v>0</v>
      </c>
      <c r="Q282" s="14">
        <f t="shared" si="15"/>
        <v>0</v>
      </c>
    </row>
    <row r="283" spans="1:17" ht="11.25" customHeight="1" outlineLevel="2">
      <c r="A283" s="25" t="s">
        <v>419</v>
      </c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15" t="s">
        <v>420</v>
      </c>
      <c r="N283" s="16">
        <v>420</v>
      </c>
      <c r="O283" s="17"/>
      <c r="P283" s="18">
        <f t="shared" si="20"/>
        <v>0</v>
      </c>
      <c r="Q283" s="14">
        <f t="shared" si="15"/>
        <v>0</v>
      </c>
    </row>
    <row r="284" spans="1:17" ht="11.25" customHeight="1" outlineLevel="2">
      <c r="A284" s="25" t="s">
        <v>421</v>
      </c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15" t="s">
        <v>422</v>
      </c>
      <c r="N284" s="16">
        <v>820</v>
      </c>
      <c r="O284" s="17"/>
      <c r="P284" s="18">
        <f t="shared" si="20"/>
        <v>0</v>
      </c>
      <c r="Q284" s="14">
        <f t="shared" si="15"/>
        <v>0</v>
      </c>
    </row>
    <row r="285" spans="1:17" ht="11.25" customHeight="1" outlineLevel="2">
      <c r="A285" s="25" t="s">
        <v>423</v>
      </c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15" t="s">
        <v>424</v>
      </c>
      <c r="N285" s="16">
        <v>420</v>
      </c>
      <c r="O285" s="17"/>
      <c r="P285" s="18">
        <f t="shared" si="20"/>
        <v>0</v>
      </c>
      <c r="Q285" s="14">
        <f aca="true" t="shared" si="21" ref="Q285:Q352">P285</f>
        <v>0</v>
      </c>
    </row>
    <row r="286" spans="1:17" ht="11.25" customHeight="1" outlineLevel="2">
      <c r="A286" s="25" t="s">
        <v>425</v>
      </c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15" t="s">
        <v>426</v>
      </c>
      <c r="N286" s="16">
        <v>820</v>
      </c>
      <c r="O286" s="17"/>
      <c r="P286" s="18">
        <f t="shared" si="20"/>
        <v>0</v>
      </c>
      <c r="Q286" s="14">
        <f t="shared" si="21"/>
        <v>0</v>
      </c>
    </row>
    <row r="287" spans="1:17" ht="11.25" customHeight="1" outlineLevel="2">
      <c r="A287" s="25" t="s">
        <v>427</v>
      </c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15" t="s">
        <v>428</v>
      </c>
      <c r="N287" s="16">
        <v>420</v>
      </c>
      <c r="O287" s="17"/>
      <c r="P287" s="18">
        <f>O287*N287</f>
        <v>0</v>
      </c>
      <c r="Q287" s="14">
        <f>P287</f>
        <v>0</v>
      </c>
    </row>
    <row r="288" spans="1:17" ht="11.25" customHeight="1" outlineLevel="2">
      <c r="A288" s="25" t="s">
        <v>429</v>
      </c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15" t="s">
        <v>430</v>
      </c>
      <c r="N288" s="16">
        <v>820</v>
      </c>
      <c r="O288" s="17"/>
      <c r="P288" s="18">
        <f>O288*N288</f>
        <v>0</v>
      </c>
      <c r="Q288" s="14">
        <f>P288</f>
        <v>0</v>
      </c>
    </row>
    <row r="289" spans="1:17" ht="11.25" customHeight="1" outlineLevel="2">
      <c r="A289" s="25" t="s">
        <v>431</v>
      </c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15" t="s">
        <v>432</v>
      </c>
      <c r="N289" s="16">
        <v>420</v>
      </c>
      <c r="O289" s="17"/>
      <c r="P289" s="18">
        <f t="shared" si="20"/>
        <v>0</v>
      </c>
      <c r="Q289" s="14">
        <f t="shared" si="21"/>
        <v>0</v>
      </c>
    </row>
    <row r="290" spans="1:17" ht="11.25" customHeight="1" outlineLevel="2">
      <c r="A290" s="25" t="s">
        <v>433</v>
      </c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15" t="s">
        <v>434</v>
      </c>
      <c r="N290" s="16">
        <v>820</v>
      </c>
      <c r="O290" s="17"/>
      <c r="P290" s="18">
        <f t="shared" si="20"/>
        <v>0</v>
      </c>
      <c r="Q290" s="14">
        <f t="shared" si="21"/>
        <v>0</v>
      </c>
    </row>
    <row r="291" spans="1:17" ht="11.25" customHeight="1" outlineLevel="2">
      <c r="A291" s="25" t="s">
        <v>435</v>
      </c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15" t="s">
        <v>436</v>
      </c>
      <c r="N291" s="16">
        <v>420</v>
      </c>
      <c r="O291" s="17"/>
      <c r="P291" s="18">
        <f t="shared" si="20"/>
        <v>0</v>
      </c>
      <c r="Q291" s="14">
        <f t="shared" si="21"/>
        <v>0</v>
      </c>
    </row>
    <row r="292" spans="1:17" ht="11.25" customHeight="1" outlineLevel="2">
      <c r="A292" s="25" t="s">
        <v>437</v>
      </c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15" t="s">
        <v>438</v>
      </c>
      <c r="N292" s="16">
        <v>820</v>
      </c>
      <c r="O292" s="17"/>
      <c r="P292" s="18">
        <f t="shared" si="20"/>
        <v>0</v>
      </c>
      <c r="Q292" s="14">
        <f t="shared" si="21"/>
        <v>0</v>
      </c>
    </row>
    <row r="293" spans="1:17" ht="11.25" customHeight="1" outlineLevel="2">
      <c r="A293" s="32" t="s">
        <v>1821</v>
      </c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15" t="s">
        <v>1822</v>
      </c>
      <c r="N293" s="16">
        <v>895</v>
      </c>
      <c r="O293" s="17"/>
      <c r="P293" s="18">
        <f t="shared" si="20"/>
        <v>0</v>
      </c>
      <c r="Q293" s="14">
        <f t="shared" si="21"/>
        <v>0</v>
      </c>
    </row>
    <row r="294" spans="1:17" ht="11.25" customHeight="1" outlineLevel="2">
      <c r="A294" s="32" t="s">
        <v>1823</v>
      </c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15" t="s">
        <v>1824</v>
      </c>
      <c r="N294" s="16">
        <v>895</v>
      </c>
      <c r="O294" s="17"/>
      <c r="P294" s="18">
        <f t="shared" si="20"/>
        <v>0</v>
      </c>
      <c r="Q294" s="14">
        <f t="shared" si="21"/>
        <v>0</v>
      </c>
    </row>
    <row r="295" spans="1:17" ht="11.25" customHeight="1" outlineLevel="2">
      <c r="A295" s="25" t="s">
        <v>439</v>
      </c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15" t="s">
        <v>440</v>
      </c>
      <c r="N295" s="16">
        <v>395</v>
      </c>
      <c r="O295" s="17"/>
      <c r="P295" s="18">
        <f t="shared" si="20"/>
        <v>0</v>
      </c>
      <c r="Q295" s="14">
        <f t="shared" si="21"/>
        <v>0</v>
      </c>
    </row>
    <row r="296" spans="1:17" ht="11.25" customHeight="1" outlineLevel="2">
      <c r="A296" s="25" t="s">
        <v>441</v>
      </c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15" t="s">
        <v>442</v>
      </c>
      <c r="N296" s="16">
        <v>775</v>
      </c>
      <c r="O296" s="17"/>
      <c r="P296" s="18">
        <f t="shared" si="20"/>
        <v>0</v>
      </c>
      <c r="Q296" s="14">
        <f t="shared" si="21"/>
        <v>0</v>
      </c>
    </row>
    <row r="297" spans="1:17" ht="11.25" customHeight="1" outlineLevel="2">
      <c r="A297" s="25" t="s">
        <v>443</v>
      </c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15" t="s">
        <v>444</v>
      </c>
      <c r="N297" s="16">
        <v>395</v>
      </c>
      <c r="O297" s="17"/>
      <c r="P297" s="18">
        <f t="shared" si="20"/>
        <v>0</v>
      </c>
      <c r="Q297" s="14">
        <f t="shared" si="21"/>
        <v>0</v>
      </c>
    </row>
    <row r="298" spans="1:17" ht="11.25" customHeight="1" outlineLevel="2">
      <c r="A298" s="25" t="s">
        <v>445</v>
      </c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15" t="s">
        <v>446</v>
      </c>
      <c r="N298" s="16">
        <v>775</v>
      </c>
      <c r="O298" s="17"/>
      <c r="P298" s="18">
        <f t="shared" si="20"/>
        <v>0</v>
      </c>
      <c r="Q298" s="14">
        <f t="shared" si="21"/>
        <v>0</v>
      </c>
    </row>
    <row r="299" spans="1:17" ht="11.25" customHeight="1" outlineLevel="2">
      <c r="A299" s="25" t="s">
        <v>447</v>
      </c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15" t="s">
        <v>448</v>
      </c>
      <c r="N299" s="16">
        <v>395</v>
      </c>
      <c r="O299" s="17"/>
      <c r="P299" s="18">
        <f t="shared" si="20"/>
        <v>0</v>
      </c>
      <c r="Q299" s="14">
        <f t="shared" si="21"/>
        <v>0</v>
      </c>
    </row>
    <row r="300" spans="1:17" ht="11.25" customHeight="1" outlineLevel="2">
      <c r="A300" s="25" t="s">
        <v>449</v>
      </c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15" t="s">
        <v>450</v>
      </c>
      <c r="N300" s="16">
        <v>775</v>
      </c>
      <c r="O300" s="17"/>
      <c r="P300" s="18">
        <f t="shared" si="20"/>
        <v>0</v>
      </c>
      <c r="Q300" s="14">
        <f t="shared" si="21"/>
        <v>0</v>
      </c>
    </row>
    <row r="301" spans="1:17" ht="11.25" customHeight="1" outlineLevel="2">
      <c r="A301" s="25" t="s">
        <v>451</v>
      </c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15" t="s">
        <v>452</v>
      </c>
      <c r="N301" s="16">
        <v>395</v>
      </c>
      <c r="O301" s="17"/>
      <c r="P301" s="18">
        <f t="shared" si="20"/>
        <v>0</v>
      </c>
      <c r="Q301" s="14">
        <f t="shared" si="21"/>
        <v>0</v>
      </c>
    </row>
    <row r="302" spans="1:17" ht="11.25" customHeight="1" outlineLevel="2">
      <c r="A302" s="25" t="s">
        <v>453</v>
      </c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15" t="s">
        <v>454</v>
      </c>
      <c r="N302" s="16">
        <v>775</v>
      </c>
      <c r="O302" s="17"/>
      <c r="P302" s="18">
        <f t="shared" si="20"/>
        <v>0</v>
      </c>
      <c r="Q302" s="14">
        <f t="shared" si="21"/>
        <v>0</v>
      </c>
    </row>
    <row r="303" spans="1:17" ht="11.25" customHeight="1" outlineLevel="2">
      <c r="A303" s="25" t="s">
        <v>455</v>
      </c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15" t="s">
        <v>456</v>
      </c>
      <c r="N303" s="16">
        <v>395</v>
      </c>
      <c r="O303" s="17"/>
      <c r="P303" s="18">
        <f t="shared" si="20"/>
        <v>0</v>
      </c>
      <c r="Q303" s="14">
        <f t="shared" si="21"/>
        <v>0</v>
      </c>
    </row>
    <row r="304" spans="1:17" ht="11.25" customHeight="1" outlineLevel="2">
      <c r="A304" s="25" t="s">
        <v>457</v>
      </c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15" t="s">
        <v>458</v>
      </c>
      <c r="N304" s="16">
        <v>775</v>
      </c>
      <c r="O304" s="17"/>
      <c r="P304" s="18">
        <f t="shared" si="20"/>
        <v>0</v>
      </c>
      <c r="Q304" s="14">
        <f t="shared" si="21"/>
        <v>0</v>
      </c>
    </row>
    <row r="305" spans="1:17" ht="11.25" customHeight="1" outlineLevel="2">
      <c r="A305" s="25" t="s">
        <v>459</v>
      </c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15" t="s">
        <v>460</v>
      </c>
      <c r="N305" s="16">
        <v>395</v>
      </c>
      <c r="O305" s="17"/>
      <c r="P305" s="18">
        <f t="shared" si="20"/>
        <v>0</v>
      </c>
      <c r="Q305" s="14">
        <f t="shared" si="21"/>
        <v>0</v>
      </c>
    </row>
    <row r="306" spans="1:17" ht="11.25" customHeight="1" outlineLevel="2">
      <c r="A306" s="25" t="s">
        <v>461</v>
      </c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15" t="s">
        <v>462</v>
      </c>
      <c r="N306" s="16">
        <v>775</v>
      </c>
      <c r="O306" s="17"/>
      <c r="P306" s="18">
        <f t="shared" si="20"/>
        <v>0</v>
      </c>
      <c r="Q306" s="14">
        <f t="shared" si="21"/>
        <v>0</v>
      </c>
    </row>
    <row r="307" spans="1:17" ht="11.25" customHeight="1" outlineLevel="2">
      <c r="A307" s="25" t="s">
        <v>463</v>
      </c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15" t="s">
        <v>464</v>
      </c>
      <c r="N307" s="16">
        <v>395</v>
      </c>
      <c r="O307" s="17"/>
      <c r="P307" s="18">
        <f t="shared" si="20"/>
        <v>0</v>
      </c>
      <c r="Q307" s="14">
        <f t="shared" si="21"/>
        <v>0</v>
      </c>
    </row>
    <row r="308" spans="1:17" ht="11.25" customHeight="1" outlineLevel="2">
      <c r="A308" s="25" t="s">
        <v>465</v>
      </c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15" t="s">
        <v>466</v>
      </c>
      <c r="N308" s="16">
        <v>775</v>
      </c>
      <c r="O308" s="17"/>
      <c r="P308" s="18">
        <f t="shared" si="20"/>
        <v>0</v>
      </c>
      <c r="Q308" s="14">
        <f t="shared" si="21"/>
        <v>0</v>
      </c>
    </row>
    <row r="309" spans="1:17" ht="11.25" customHeight="1" outlineLevel="2">
      <c r="A309" s="25" t="s">
        <v>467</v>
      </c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15" t="s">
        <v>468</v>
      </c>
      <c r="N309" s="16">
        <v>395</v>
      </c>
      <c r="O309" s="17"/>
      <c r="P309" s="18">
        <f t="shared" si="20"/>
        <v>0</v>
      </c>
      <c r="Q309" s="14">
        <f t="shared" si="21"/>
        <v>0</v>
      </c>
    </row>
    <row r="310" spans="1:17" ht="11.25" customHeight="1" outlineLevel="2">
      <c r="A310" s="25" t="s">
        <v>469</v>
      </c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15" t="s">
        <v>470</v>
      </c>
      <c r="N310" s="16">
        <v>775</v>
      </c>
      <c r="O310" s="17"/>
      <c r="P310" s="18">
        <f t="shared" si="20"/>
        <v>0</v>
      </c>
      <c r="Q310" s="14">
        <f t="shared" si="21"/>
        <v>0</v>
      </c>
    </row>
    <row r="311" spans="1:17" ht="11.25" customHeight="1" outlineLevel="2">
      <c r="A311" s="25" t="s">
        <v>471</v>
      </c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15" t="s">
        <v>472</v>
      </c>
      <c r="N311" s="16">
        <v>395</v>
      </c>
      <c r="O311" s="17"/>
      <c r="P311" s="18">
        <f t="shared" si="20"/>
        <v>0</v>
      </c>
      <c r="Q311" s="14">
        <f t="shared" si="21"/>
        <v>0</v>
      </c>
    </row>
    <row r="312" spans="1:17" ht="11.25" customHeight="1" outlineLevel="2">
      <c r="A312" s="25" t="s">
        <v>473</v>
      </c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15" t="s">
        <v>458</v>
      </c>
      <c r="N312" s="16">
        <v>775</v>
      </c>
      <c r="O312" s="17"/>
      <c r="P312" s="18">
        <f t="shared" si="20"/>
        <v>0</v>
      </c>
      <c r="Q312" s="14">
        <f t="shared" si="21"/>
        <v>0</v>
      </c>
    </row>
    <row r="313" spans="1:166" s="22" customFormat="1" ht="14.25" customHeight="1">
      <c r="A313" s="29" t="s">
        <v>1632</v>
      </c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>
        <v>900</v>
      </c>
      <c r="O313" s="30"/>
      <c r="P313" s="31"/>
      <c r="Q313" s="14">
        <f t="shared" si="21"/>
        <v>0</v>
      </c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</row>
    <row r="314" spans="1:17" ht="11.25" customHeight="1">
      <c r="A314" s="26" t="s">
        <v>1475</v>
      </c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>
        <v>900</v>
      </c>
      <c r="O314" s="27"/>
      <c r="P314" s="28"/>
      <c r="Q314" s="14">
        <f t="shared" si="21"/>
        <v>0</v>
      </c>
    </row>
    <row r="315" spans="1:17" ht="11.25" customHeight="1" outlineLevel="2">
      <c r="A315" s="25" t="s">
        <v>1476</v>
      </c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15" t="s">
        <v>1477</v>
      </c>
      <c r="N315" s="16">
        <v>435</v>
      </c>
      <c r="O315" s="17"/>
      <c r="P315" s="18">
        <f aca="true" t="shared" si="22" ref="P315:P331">O315*N315</f>
        <v>0</v>
      </c>
      <c r="Q315" s="14">
        <f t="shared" si="21"/>
        <v>0</v>
      </c>
    </row>
    <row r="316" spans="1:17" ht="11.25" customHeight="1" outlineLevel="2">
      <c r="A316" s="25" t="s">
        <v>1478</v>
      </c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15" t="s">
        <v>1479</v>
      </c>
      <c r="N316" s="16">
        <v>345</v>
      </c>
      <c r="O316" s="17"/>
      <c r="P316" s="18">
        <f t="shared" si="22"/>
        <v>0</v>
      </c>
      <c r="Q316" s="14">
        <f t="shared" si="21"/>
        <v>0</v>
      </c>
    </row>
    <row r="317" spans="1:17" ht="11.25" customHeight="1" outlineLevel="2">
      <c r="A317" s="25" t="s">
        <v>1482</v>
      </c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15" t="s">
        <v>1483</v>
      </c>
      <c r="N317" s="16">
        <v>770</v>
      </c>
      <c r="O317" s="17"/>
      <c r="P317" s="18">
        <f t="shared" si="22"/>
        <v>0</v>
      </c>
      <c r="Q317" s="14">
        <f t="shared" si="21"/>
        <v>0</v>
      </c>
    </row>
    <row r="318" spans="1:17" ht="11.25" customHeight="1" outlineLevel="2">
      <c r="A318" s="25" t="s">
        <v>3</v>
      </c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15" t="s">
        <v>4</v>
      </c>
      <c r="N318" s="16">
        <v>795</v>
      </c>
      <c r="O318" s="17"/>
      <c r="P318" s="18">
        <f t="shared" si="22"/>
        <v>0</v>
      </c>
      <c r="Q318" s="14">
        <f t="shared" si="21"/>
        <v>0</v>
      </c>
    </row>
    <row r="319" spans="1:17" ht="11.25" customHeight="1" outlineLevel="2">
      <c r="A319" s="25" t="s">
        <v>5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15" t="s">
        <v>6</v>
      </c>
      <c r="N319" s="16">
        <v>415</v>
      </c>
      <c r="O319" s="17"/>
      <c r="P319" s="18">
        <f>O319*N319</f>
        <v>0</v>
      </c>
      <c r="Q319" s="14">
        <f>P319</f>
        <v>0</v>
      </c>
    </row>
    <row r="320" spans="1:17" ht="11.25" customHeight="1" outlineLevel="2">
      <c r="A320" s="25" t="s">
        <v>1484</v>
      </c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15" t="s">
        <v>1485</v>
      </c>
      <c r="N320" s="16">
        <v>365</v>
      </c>
      <c r="O320" s="17"/>
      <c r="P320" s="18">
        <f>O320*N320</f>
        <v>0</v>
      </c>
      <c r="Q320" s="14">
        <f>P320</f>
        <v>0</v>
      </c>
    </row>
    <row r="321" spans="1:17" ht="11.25" customHeight="1" outlineLevel="2">
      <c r="A321" s="25" t="s">
        <v>7</v>
      </c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15" t="s">
        <v>8</v>
      </c>
      <c r="N321" s="16">
        <v>900</v>
      </c>
      <c r="O321" s="17"/>
      <c r="P321" s="18">
        <f t="shared" si="22"/>
        <v>0</v>
      </c>
      <c r="Q321" s="14">
        <f t="shared" si="21"/>
        <v>0</v>
      </c>
    </row>
    <row r="322" spans="1:17" ht="11.25" customHeight="1" outlineLevel="2">
      <c r="A322" s="25" t="s">
        <v>9</v>
      </c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15" t="s">
        <v>10</v>
      </c>
      <c r="N322" s="16">
        <v>595</v>
      </c>
      <c r="O322" s="17"/>
      <c r="P322" s="18">
        <f t="shared" si="22"/>
        <v>0</v>
      </c>
      <c r="Q322" s="14">
        <f t="shared" si="21"/>
        <v>0</v>
      </c>
    </row>
    <row r="323" spans="1:17" ht="11.25" customHeight="1" outlineLevel="2">
      <c r="A323" s="25" t="s">
        <v>1486</v>
      </c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15" t="s">
        <v>1487</v>
      </c>
      <c r="N323" s="16">
        <v>675</v>
      </c>
      <c r="O323" s="17"/>
      <c r="P323" s="18">
        <f t="shared" si="22"/>
        <v>0</v>
      </c>
      <c r="Q323" s="14">
        <f t="shared" si="21"/>
        <v>0</v>
      </c>
    </row>
    <row r="324" spans="1:17" ht="11.25" customHeight="1" outlineLevel="2">
      <c r="A324" s="25" t="s">
        <v>11</v>
      </c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15" t="s">
        <v>12</v>
      </c>
      <c r="N324" s="16">
        <v>515</v>
      </c>
      <c r="O324" s="17"/>
      <c r="P324" s="18">
        <f t="shared" si="22"/>
        <v>0</v>
      </c>
      <c r="Q324" s="14">
        <f t="shared" si="21"/>
        <v>0</v>
      </c>
    </row>
    <row r="325" spans="1:17" ht="11.25" customHeight="1" outlineLevel="2">
      <c r="A325" s="25" t="s">
        <v>1488</v>
      </c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15" t="s">
        <v>1489</v>
      </c>
      <c r="N325" s="16">
        <v>515</v>
      </c>
      <c r="O325" s="17"/>
      <c r="P325" s="18">
        <f t="shared" si="22"/>
        <v>0</v>
      </c>
      <c r="Q325" s="14">
        <f t="shared" si="21"/>
        <v>0</v>
      </c>
    </row>
    <row r="326" spans="1:17" ht="11.25" customHeight="1" outlineLevel="2">
      <c r="A326" s="25" t="s">
        <v>1490</v>
      </c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15" t="s">
        <v>1491</v>
      </c>
      <c r="N326" s="16">
        <v>350</v>
      </c>
      <c r="O326" s="17"/>
      <c r="P326" s="18">
        <f t="shared" si="22"/>
        <v>0</v>
      </c>
      <c r="Q326" s="14">
        <f t="shared" si="21"/>
        <v>0</v>
      </c>
    </row>
    <row r="327" spans="1:17" ht="11.25" customHeight="1" outlineLevel="2">
      <c r="A327" s="25" t="s">
        <v>1841</v>
      </c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15" t="s">
        <v>1842</v>
      </c>
      <c r="N327" s="16">
        <v>675</v>
      </c>
      <c r="O327" s="17"/>
      <c r="P327" s="18">
        <f t="shared" si="22"/>
        <v>0</v>
      </c>
      <c r="Q327" s="14">
        <f t="shared" si="21"/>
        <v>0</v>
      </c>
    </row>
    <row r="328" spans="1:17" ht="11.25" customHeight="1" outlineLevel="2">
      <c r="A328" s="25" t="s">
        <v>1843</v>
      </c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15" t="s">
        <v>1844</v>
      </c>
      <c r="N328" s="16">
        <v>850</v>
      </c>
      <c r="O328" s="17"/>
      <c r="P328" s="18">
        <f t="shared" si="22"/>
        <v>0</v>
      </c>
      <c r="Q328" s="14">
        <f t="shared" si="21"/>
        <v>0</v>
      </c>
    </row>
    <row r="329" spans="1:17" ht="11.25" customHeight="1" outlineLevel="2">
      <c r="A329" s="25" t="s">
        <v>1633</v>
      </c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15" t="s">
        <v>1480</v>
      </c>
      <c r="N329" s="16">
        <v>175</v>
      </c>
      <c r="O329" s="17"/>
      <c r="P329" s="18">
        <f t="shared" si="22"/>
        <v>0</v>
      </c>
      <c r="Q329" s="14">
        <f t="shared" si="21"/>
        <v>0</v>
      </c>
    </row>
    <row r="330" spans="1:17" ht="11.25" customHeight="1" outlineLevel="2">
      <c r="A330" s="25" t="s">
        <v>1492</v>
      </c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15" t="s">
        <v>1493</v>
      </c>
      <c r="N330" s="16">
        <v>500</v>
      </c>
      <c r="O330" s="17"/>
      <c r="P330" s="18">
        <f t="shared" si="22"/>
        <v>0</v>
      </c>
      <c r="Q330" s="14">
        <f t="shared" si="21"/>
        <v>0</v>
      </c>
    </row>
    <row r="331" spans="1:17" ht="11.25" customHeight="1" outlineLevel="2">
      <c r="A331" s="25" t="s">
        <v>1634</v>
      </c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15" t="s">
        <v>1481</v>
      </c>
      <c r="N331" s="16">
        <v>325</v>
      </c>
      <c r="O331" s="17"/>
      <c r="P331" s="18">
        <f t="shared" si="22"/>
        <v>0</v>
      </c>
      <c r="Q331" s="14">
        <f t="shared" si="21"/>
        <v>0</v>
      </c>
    </row>
    <row r="332" spans="1:17" ht="11.25" customHeight="1">
      <c r="A332" s="26" t="s">
        <v>1494</v>
      </c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>
        <v>445</v>
      </c>
      <c r="O332" s="27"/>
      <c r="P332" s="28"/>
      <c r="Q332" s="14">
        <f t="shared" si="21"/>
        <v>0</v>
      </c>
    </row>
    <row r="333" spans="1:17" ht="11.25" customHeight="1" outlineLevel="2">
      <c r="A333" s="25" t="s">
        <v>1063</v>
      </c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15" t="s">
        <v>1064</v>
      </c>
      <c r="N333" s="16">
        <v>345</v>
      </c>
      <c r="O333" s="17"/>
      <c r="P333" s="18">
        <f aca="true" t="shared" si="23" ref="P333:P338">O333*N333</f>
        <v>0</v>
      </c>
      <c r="Q333" s="14">
        <f t="shared" si="21"/>
        <v>0</v>
      </c>
    </row>
    <row r="334" spans="1:17" ht="11.25" customHeight="1" outlineLevel="2">
      <c r="A334" s="25" t="s">
        <v>1065</v>
      </c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15" t="s">
        <v>1066</v>
      </c>
      <c r="N334" s="16">
        <v>445</v>
      </c>
      <c r="O334" s="17"/>
      <c r="P334" s="18">
        <f t="shared" si="23"/>
        <v>0</v>
      </c>
      <c r="Q334" s="14">
        <f t="shared" si="21"/>
        <v>0</v>
      </c>
    </row>
    <row r="335" spans="1:17" ht="11.25" customHeight="1" outlineLevel="2">
      <c r="A335" s="25" t="s">
        <v>1067</v>
      </c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15" t="s">
        <v>1068</v>
      </c>
      <c r="N335" s="16">
        <v>270</v>
      </c>
      <c r="O335" s="17"/>
      <c r="P335" s="18">
        <f t="shared" si="23"/>
        <v>0</v>
      </c>
      <c r="Q335" s="14">
        <f t="shared" si="21"/>
        <v>0</v>
      </c>
    </row>
    <row r="336" spans="1:17" ht="11.25" customHeight="1" outlineLevel="2">
      <c r="A336" s="25" t="s">
        <v>1495</v>
      </c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15" t="s">
        <v>1496</v>
      </c>
      <c r="N336" s="16">
        <v>305</v>
      </c>
      <c r="O336" s="17"/>
      <c r="P336" s="18">
        <f t="shared" si="23"/>
        <v>0</v>
      </c>
      <c r="Q336" s="14">
        <f t="shared" si="21"/>
        <v>0</v>
      </c>
    </row>
    <row r="337" spans="1:17" ht="11.25" customHeight="1" outlineLevel="2">
      <c r="A337" s="25" t="s">
        <v>1497</v>
      </c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15" t="s">
        <v>1498</v>
      </c>
      <c r="N337" s="16">
        <v>395</v>
      </c>
      <c r="O337" s="17"/>
      <c r="P337" s="18">
        <f t="shared" si="23"/>
        <v>0</v>
      </c>
      <c r="Q337" s="14">
        <f t="shared" si="21"/>
        <v>0</v>
      </c>
    </row>
    <row r="338" spans="1:17" ht="11.25" customHeight="1" outlineLevel="2">
      <c r="A338" s="25" t="s">
        <v>1635</v>
      </c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15" t="s">
        <v>1636</v>
      </c>
      <c r="N338" s="16">
        <v>260</v>
      </c>
      <c r="O338" s="17"/>
      <c r="P338" s="18">
        <f t="shared" si="23"/>
        <v>0</v>
      </c>
      <c r="Q338" s="14">
        <f t="shared" si="21"/>
        <v>0</v>
      </c>
    </row>
    <row r="339" spans="1:166" s="22" customFormat="1" ht="14.25" customHeight="1">
      <c r="A339" s="29" t="s">
        <v>570</v>
      </c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>
        <v>1995</v>
      </c>
      <c r="O339" s="30"/>
      <c r="P339" s="31"/>
      <c r="Q339" s="14">
        <f t="shared" si="21"/>
        <v>0</v>
      </c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</row>
    <row r="340" spans="1:17" ht="11.25" customHeight="1">
      <c r="A340" s="26" t="s">
        <v>571</v>
      </c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>
        <v>995</v>
      </c>
      <c r="O340" s="27"/>
      <c r="P340" s="28"/>
      <c r="Q340" s="14">
        <f t="shared" si="21"/>
        <v>0</v>
      </c>
    </row>
    <row r="341" spans="1:17" ht="11.25" customHeight="1" outlineLevel="2">
      <c r="A341" s="25" t="s">
        <v>572</v>
      </c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15" t="s">
        <v>573</v>
      </c>
      <c r="N341" s="16">
        <v>285</v>
      </c>
      <c r="O341" s="17"/>
      <c r="P341" s="18">
        <f aca="true" t="shared" si="24" ref="P341:P393">O341*N341</f>
        <v>0</v>
      </c>
      <c r="Q341" s="14">
        <f t="shared" si="21"/>
        <v>0</v>
      </c>
    </row>
    <row r="342" spans="1:17" ht="11.25" customHeight="1" outlineLevel="2">
      <c r="A342" s="25" t="s">
        <v>574</v>
      </c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15" t="s">
        <v>575</v>
      </c>
      <c r="N342" s="16">
        <v>395</v>
      </c>
      <c r="O342" s="17"/>
      <c r="P342" s="18">
        <f t="shared" si="24"/>
        <v>0</v>
      </c>
      <c r="Q342" s="14">
        <f t="shared" si="21"/>
        <v>0</v>
      </c>
    </row>
    <row r="343" spans="1:17" ht="11.25" customHeight="1" outlineLevel="2">
      <c r="A343" s="25" t="s">
        <v>1637</v>
      </c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15" t="s">
        <v>1638</v>
      </c>
      <c r="N343" s="16">
        <v>115</v>
      </c>
      <c r="O343" s="17"/>
      <c r="P343" s="18">
        <f t="shared" si="24"/>
        <v>0</v>
      </c>
      <c r="Q343" s="14">
        <f t="shared" si="21"/>
        <v>0</v>
      </c>
    </row>
    <row r="344" spans="1:17" ht="11.25" customHeight="1" outlineLevel="2">
      <c r="A344" s="25" t="s">
        <v>576</v>
      </c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15" t="s">
        <v>577</v>
      </c>
      <c r="N344" s="16">
        <v>215</v>
      </c>
      <c r="O344" s="17"/>
      <c r="P344" s="18">
        <f t="shared" si="24"/>
        <v>0</v>
      </c>
      <c r="Q344" s="14">
        <f t="shared" si="21"/>
        <v>0</v>
      </c>
    </row>
    <row r="345" spans="1:17" ht="11.25" customHeight="1" outlineLevel="2">
      <c r="A345" s="25" t="s">
        <v>578</v>
      </c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15" t="s">
        <v>579</v>
      </c>
      <c r="N345" s="16">
        <v>210</v>
      </c>
      <c r="O345" s="17"/>
      <c r="P345" s="18">
        <f t="shared" si="24"/>
        <v>0</v>
      </c>
      <c r="Q345" s="14">
        <f t="shared" si="21"/>
        <v>0</v>
      </c>
    </row>
    <row r="346" spans="1:17" ht="11.25" customHeight="1" outlineLevel="2">
      <c r="A346" s="25" t="s">
        <v>1639</v>
      </c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15" t="s">
        <v>1640</v>
      </c>
      <c r="N346" s="16">
        <v>255</v>
      </c>
      <c r="O346" s="17"/>
      <c r="P346" s="18">
        <f t="shared" si="24"/>
        <v>0</v>
      </c>
      <c r="Q346" s="14">
        <f t="shared" si="21"/>
        <v>0</v>
      </c>
    </row>
    <row r="347" spans="1:17" ht="11.25" customHeight="1" outlineLevel="2">
      <c r="A347" s="25" t="s">
        <v>580</v>
      </c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15" t="s">
        <v>581</v>
      </c>
      <c r="N347" s="16">
        <v>210</v>
      </c>
      <c r="O347" s="17"/>
      <c r="P347" s="18">
        <f t="shared" si="24"/>
        <v>0</v>
      </c>
      <c r="Q347" s="14">
        <f t="shared" si="21"/>
        <v>0</v>
      </c>
    </row>
    <row r="348" spans="1:17" ht="11.25" customHeight="1" outlineLevel="2">
      <c r="A348" s="25" t="s">
        <v>582</v>
      </c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15" t="s">
        <v>583</v>
      </c>
      <c r="N348" s="16">
        <v>210</v>
      </c>
      <c r="O348" s="17"/>
      <c r="P348" s="18">
        <f t="shared" si="24"/>
        <v>0</v>
      </c>
      <c r="Q348" s="14">
        <f t="shared" si="21"/>
        <v>0</v>
      </c>
    </row>
    <row r="349" spans="1:17" ht="11.25" customHeight="1" outlineLevel="2">
      <c r="A349" s="25" t="s">
        <v>584</v>
      </c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15" t="s">
        <v>585</v>
      </c>
      <c r="N349" s="16">
        <v>160</v>
      </c>
      <c r="O349" s="17"/>
      <c r="P349" s="18">
        <f t="shared" si="24"/>
        <v>0</v>
      </c>
      <c r="Q349" s="14">
        <f t="shared" si="21"/>
        <v>0</v>
      </c>
    </row>
    <row r="350" spans="1:17" ht="11.25" customHeight="1" outlineLevel="2">
      <c r="A350" s="25" t="s">
        <v>586</v>
      </c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15" t="s">
        <v>587</v>
      </c>
      <c r="N350" s="16">
        <v>160</v>
      </c>
      <c r="O350" s="17"/>
      <c r="P350" s="18">
        <f t="shared" si="24"/>
        <v>0</v>
      </c>
      <c r="Q350" s="14">
        <f t="shared" si="21"/>
        <v>0</v>
      </c>
    </row>
    <row r="351" spans="1:17" ht="11.25" customHeight="1" outlineLevel="2">
      <c r="A351" s="25" t="s">
        <v>588</v>
      </c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15" t="s">
        <v>589</v>
      </c>
      <c r="N351" s="16">
        <v>85</v>
      </c>
      <c r="O351" s="17"/>
      <c r="P351" s="18">
        <f t="shared" si="24"/>
        <v>0</v>
      </c>
      <c r="Q351" s="14">
        <f t="shared" si="21"/>
        <v>0</v>
      </c>
    </row>
    <row r="352" spans="1:17" ht="11.25" customHeight="1" outlineLevel="2">
      <c r="A352" s="25" t="s">
        <v>590</v>
      </c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15" t="s">
        <v>591</v>
      </c>
      <c r="N352" s="16">
        <v>85</v>
      </c>
      <c r="O352" s="17"/>
      <c r="P352" s="18">
        <f t="shared" si="24"/>
        <v>0</v>
      </c>
      <c r="Q352" s="14">
        <f t="shared" si="21"/>
        <v>0</v>
      </c>
    </row>
    <row r="353" spans="1:17" ht="11.25" customHeight="1" outlineLevel="2">
      <c r="A353" s="25" t="s">
        <v>592</v>
      </c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15" t="s">
        <v>593</v>
      </c>
      <c r="N353" s="16">
        <v>495</v>
      </c>
      <c r="O353" s="17"/>
      <c r="P353" s="18">
        <f t="shared" si="24"/>
        <v>0</v>
      </c>
      <c r="Q353" s="14">
        <f aca="true" t="shared" si="25" ref="Q353:Q420">P353</f>
        <v>0</v>
      </c>
    </row>
    <row r="354" spans="1:17" ht="11.25" customHeight="1" outlineLevel="2">
      <c r="A354" s="25" t="s">
        <v>594</v>
      </c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15" t="s">
        <v>595</v>
      </c>
      <c r="N354" s="16">
        <v>295</v>
      </c>
      <c r="O354" s="17"/>
      <c r="P354" s="18">
        <f t="shared" si="24"/>
        <v>0</v>
      </c>
      <c r="Q354" s="14">
        <f t="shared" si="25"/>
        <v>0</v>
      </c>
    </row>
    <row r="355" spans="1:17" ht="11.25" customHeight="1" outlineLevel="2">
      <c r="A355" s="25" t="s">
        <v>596</v>
      </c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15" t="s">
        <v>597</v>
      </c>
      <c r="N355" s="16">
        <v>195</v>
      </c>
      <c r="O355" s="17"/>
      <c r="P355" s="18">
        <f t="shared" si="24"/>
        <v>0</v>
      </c>
      <c r="Q355" s="14">
        <f t="shared" si="25"/>
        <v>0</v>
      </c>
    </row>
    <row r="356" spans="1:17" ht="11.25" customHeight="1" outlineLevel="2">
      <c r="A356" s="25" t="s">
        <v>598</v>
      </c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15" t="s">
        <v>599</v>
      </c>
      <c r="N356" s="16">
        <v>315</v>
      </c>
      <c r="O356" s="17"/>
      <c r="P356" s="18">
        <f t="shared" si="24"/>
        <v>0</v>
      </c>
      <c r="Q356" s="14">
        <f t="shared" si="25"/>
        <v>0</v>
      </c>
    </row>
    <row r="357" spans="1:17" ht="11.25" customHeight="1" outlineLevel="2">
      <c r="A357" s="25" t="s">
        <v>600</v>
      </c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15" t="s">
        <v>601</v>
      </c>
      <c r="N357" s="16">
        <v>215</v>
      </c>
      <c r="O357" s="17"/>
      <c r="P357" s="18">
        <f t="shared" si="24"/>
        <v>0</v>
      </c>
      <c r="Q357" s="14">
        <f t="shared" si="25"/>
        <v>0</v>
      </c>
    </row>
    <row r="358" spans="1:17" ht="11.25" customHeight="1" outlineLevel="2">
      <c r="A358" s="25" t="s">
        <v>602</v>
      </c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15" t="s">
        <v>603</v>
      </c>
      <c r="N358" s="16">
        <v>315</v>
      </c>
      <c r="O358" s="17"/>
      <c r="P358" s="18">
        <f t="shared" si="24"/>
        <v>0</v>
      </c>
      <c r="Q358" s="14">
        <f t="shared" si="25"/>
        <v>0</v>
      </c>
    </row>
    <row r="359" spans="1:17" ht="11.25" customHeight="1" outlineLevel="2">
      <c r="A359" s="25" t="s">
        <v>604</v>
      </c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15" t="s">
        <v>605</v>
      </c>
      <c r="N359" s="16">
        <v>315</v>
      </c>
      <c r="O359" s="17"/>
      <c r="P359" s="18">
        <f t="shared" si="24"/>
        <v>0</v>
      </c>
      <c r="Q359" s="14">
        <f t="shared" si="25"/>
        <v>0</v>
      </c>
    </row>
    <row r="360" spans="1:17" ht="11.25" customHeight="1" outlineLevel="2">
      <c r="A360" s="25" t="s">
        <v>2010</v>
      </c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15" t="s">
        <v>2011</v>
      </c>
      <c r="N360" s="16">
        <v>250</v>
      </c>
      <c r="O360" s="17"/>
      <c r="P360" s="18">
        <f t="shared" si="24"/>
        <v>0</v>
      </c>
      <c r="Q360" s="14">
        <f t="shared" si="25"/>
        <v>0</v>
      </c>
    </row>
    <row r="361" spans="1:17" ht="11.25" customHeight="1" outlineLevel="2">
      <c r="A361" s="25" t="s">
        <v>2012</v>
      </c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15" t="s">
        <v>2013</v>
      </c>
      <c r="N361" s="16">
        <v>250</v>
      </c>
      <c r="O361" s="17"/>
      <c r="P361" s="18">
        <f t="shared" si="24"/>
        <v>0</v>
      </c>
      <c r="Q361" s="14">
        <f t="shared" si="25"/>
        <v>0</v>
      </c>
    </row>
    <row r="362" spans="1:17" ht="11.25" customHeight="1" outlineLevel="2">
      <c r="A362" s="25" t="s">
        <v>606</v>
      </c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15" t="s">
        <v>607</v>
      </c>
      <c r="N362" s="16">
        <v>255</v>
      </c>
      <c r="O362" s="17"/>
      <c r="P362" s="18">
        <f t="shared" si="24"/>
        <v>0</v>
      </c>
      <c r="Q362" s="14">
        <f t="shared" si="25"/>
        <v>0</v>
      </c>
    </row>
    <row r="363" spans="1:17" ht="11.25" customHeight="1" outlineLevel="2">
      <c r="A363" s="25" t="s">
        <v>608</v>
      </c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15" t="s">
        <v>609</v>
      </c>
      <c r="N363" s="16">
        <v>255</v>
      </c>
      <c r="O363" s="17"/>
      <c r="P363" s="18">
        <f t="shared" si="24"/>
        <v>0</v>
      </c>
      <c r="Q363" s="14">
        <f t="shared" si="25"/>
        <v>0</v>
      </c>
    </row>
    <row r="364" spans="1:17" ht="11.25" customHeight="1" outlineLevel="2">
      <c r="A364" s="25" t="s">
        <v>1641</v>
      </c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15" t="s">
        <v>1642</v>
      </c>
      <c r="N364" s="16">
        <v>345</v>
      </c>
      <c r="O364" s="17"/>
      <c r="P364" s="18">
        <f t="shared" si="24"/>
        <v>0</v>
      </c>
      <c r="Q364" s="14">
        <f t="shared" si="25"/>
        <v>0</v>
      </c>
    </row>
    <row r="365" spans="1:17" ht="11.25" customHeight="1" outlineLevel="2">
      <c r="A365" s="25" t="s">
        <v>1643</v>
      </c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15" t="s">
        <v>1644</v>
      </c>
      <c r="N365" s="16">
        <v>345</v>
      </c>
      <c r="O365" s="17"/>
      <c r="P365" s="18">
        <f t="shared" si="24"/>
        <v>0</v>
      </c>
      <c r="Q365" s="14">
        <f t="shared" si="25"/>
        <v>0</v>
      </c>
    </row>
    <row r="366" spans="1:17" ht="11.25" customHeight="1" outlineLevel="2">
      <c r="A366" s="25" t="s">
        <v>610</v>
      </c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15" t="s">
        <v>611</v>
      </c>
      <c r="N366" s="16">
        <v>355</v>
      </c>
      <c r="O366" s="17"/>
      <c r="P366" s="18">
        <f t="shared" si="24"/>
        <v>0</v>
      </c>
      <c r="Q366" s="14">
        <f t="shared" si="25"/>
        <v>0</v>
      </c>
    </row>
    <row r="367" spans="1:17" ht="11.25" customHeight="1" outlineLevel="2">
      <c r="A367" s="25" t="s">
        <v>612</v>
      </c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15" t="s">
        <v>613</v>
      </c>
      <c r="N367" s="16">
        <v>250</v>
      </c>
      <c r="O367" s="17"/>
      <c r="P367" s="18">
        <f t="shared" si="24"/>
        <v>0</v>
      </c>
      <c r="Q367" s="14">
        <f t="shared" si="25"/>
        <v>0</v>
      </c>
    </row>
    <row r="368" spans="1:17" ht="11.25" customHeight="1" outlineLevel="2">
      <c r="A368" s="25" t="s">
        <v>614</v>
      </c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15" t="s">
        <v>615</v>
      </c>
      <c r="N368" s="16">
        <v>240</v>
      </c>
      <c r="O368" s="17"/>
      <c r="P368" s="18">
        <f t="shared" si="24"/>
        <v>0</v>
      </c>
      <c r="Q368" s="14">
        <f t="shared" si="25"/>
        <v>0</v>
      </c>
    </row>
    <row r="369" spans="1:17" ht="11.25" customHeight="1" outlineLevel="2">
      <c r="A369" s="25" t="s">
        <v>616</v>
      </c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15" t="s">
        <v>617</v>
      </c>
      <c r="N369" s="16">
        <v>240</v>
      </c>
      <c r="O369" s="17"/>
      <c r="P369" s="18">
        <f t="shared" si="24"/>
        <v>0</v>
      </c>
      <c r="Q369" s="14">
        <f t="shared" si="25"/>
        <v>0</v>
      </c>
    </row>
    <row r="370" spans="1:17" ht="11.25" customHeight="1" outlineLevel="2">
      <c r="A370" s="25" t="s">
        <v>618</v>
      </c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15" t="s">
        <v>619</v>
      </c>
      <c r="N370" s="16">
        <v>385</v>
      </c>
      <c r="O370" s="17"/>
      <c r="P370" s="18">
        <f t="shared" si="24"/>
        <v>0</v>
      </c>
      <c r="Q370" s="14">
        <f t="shared" si="25"/>
        <v>0</v>
      </c>
    </row>
    <row r="371" spans="1:17" ht="11.25" customHeight="1" outlineLevel="2">
      <c r="A371" s="25" t="s">
        <v>620</v>
      </c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15" t="s">
        <v>621</v>
      </c>
      <c r="N371" s="16">
        <v>325</v>
      </c>
      <c r="O371" s="17"/>
      <c r="P371" s="18">
        <f t="shared" si="24"/>
        <v>0</v>
      </c>
      <c r="Q371" s="14">
        <f t="shared" si="25"/>
        <v>0</v>
      </c>
    </row>
    <row r="372" spans="1:17" ht="11.25" customHeight="1" outlineLevel="2">
      <c r="A372" s="25" t="s">
        <v>1645</v>
      </c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15" t="s">
        <v>1646</v>
      </c>
      <c r="N372" s="16">
        <v>310</v>
      </c>
      <c r="O372" s="17"/>
      <c r="P372" s="18">
        <f t="shared" si="24"/>
        <v>0</v>
      </c>
      <c r="Q372" s="14">
        <f t="shared" si="25"/>
        <v>0</v>
      </c>
    </row>
    <row r="373" spans="1:17" ht="11.25" customHeight="1" outlineLevel="2">
      <c r="A373" s="25" t="s">
        <v>622</v>
      </c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15" t="s">
        <v>623</v>
      </c>
      <c r="N373" s="16">
        <v>395</v>
      </c>
      <c r="O373" s="17"/>
      <c r="P373" s="18">
        <f t="shared" si="24"/>
        <v>0</v>
      </c>
      <c r="Q373" s="14">
        <f t="shared" si="25"/>
        <v>0</v>
      </c>
    </row>
    <row r="374" spans="1:17" ht="11.25" customHeight="1" outlineLevel="2">
      <c r="A374" s="25" t="s">
        <v>624</v>
      </c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15" t="s">
        <v>625</v>
      </c>
      <c r="N374" s="16">
        <v>475</v>
      </c>
      <c r="O374" s="17"/>
      <c r="P374" s="18">
        <f t="shared" si="24"/>
        <v>0</v>
      </c>
      <c r="Q374" s="14">
        <f t="shared" si="25"/>
        <v>0</v>
      </c>
    </row>
    <row r="375" spans="1:17" ht="11.25" customHeight="1" outlineLevel="2">
      <c r="A375" s="25" t="s">
        <v>1647</v>
      </c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15" t="s">
        <v>1648</v>
      </c>
      <c r="N375" s="16">
        <v>115</v>
      </c>
      <c r="O375" s="17"/>
      <c r="P375" s="18">
        <f t="shared" si="24"/>
        <v>0</v>
      </c>
      <c r="Q375" s="14">
        <f t="shared" si="25"/>
        <v>0</v>
      </c>
    </row>
    <row r="376" spans="1:17" ht="11.25" customHeight="1" outlineLevel="2">
      <c r="A376" s="25" t="s">
        <v>1649</v>
      </c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15" t="s">
        <v>92</v>
      </c>
      <c r="N376" s="16">
        <v>80</v>
      </c>
      <c r="O376" s="17"/>
      <c r="P376" s="18">
        <f t="shared" si="24"/>
        <v>0</v>
      </c>
      <c r="Q376" s="14">
        <f t="shared" si="25"/>
        <v>0</v>
      </c>
    </row>
    <row r="377" spans="1:17" ht="11.25" customHeight="1" outlineLevel="2">
      <c r="A377" s="25" t="s">
        <v>1650</v>
      </c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15" t="s">
        <v>1651</v>
      </c>
      <c r="N377" s="16">
        <v>75</v>
      </c>
      <c r="O377" s="17"/>
      <c r="P377" s="18">
        <f t="shared" si="24"/>
        <v>0</v>
      </c>
      <c r="Q377" s="14">
        <f t="shared" si="25"/>
        <v>0</v>
      </c>
    </row>
    <row r="378" spans="1:17" ht="11.25" customHeight="1" outlineLevel="2">
      <c r="A378" s="25" t="s">
        <v>1543</v>
      </c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15" t="s">
        <v>626</v>
      </c>
      <c r="N378" s="16">
        <v>995</v>
      </c>
      <c r="O378" s="17"/>
      <c r="P378" s="18">
        <f t="shared" si="24"/>
        <v>0</v>
      </c>
      <c r="Q378" s="14">
        <f t="shared" si="25"/>
        <v>0</v>
      </c>
    </row>
    <row r="379" spans="1:17" ht="11.25" customHeight="1" outlineLevel="2">
      <c r="A379" s="25" t="s">
        <v>627</v>
      </c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15" t="s">
        <v>628</v>
      </c>
      <c r="N379" s="16">
        <v>225</v>
      </c>
      <c r="O379" s="17"/>
      <c r="P379" s="18">
        <f t="shared" si="24"/>
        <v>0</v>
      </c>
      <c r="Q379" s="14">
        <f t="shared" si="25"/>
        <v>0</v>
      </c>
    </row>
    <row r="380" spans="1:17" ht="11.25" customHeight="1" outlineLevel="2">
      <c r="A380" s="25" t="s">
        <v>1544</v>
      </c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15" t="s">
        <v>629</v>
      </c>
      <c r="N380" s="16">
        <v>395</v>
      </c>
      <c r="O380" s="17"/>
      <c r="P380" s="18">
        <f t="shared" si="24"/>
        <v>0</v>
      </c>
      <c r="Q380" s="14">
        <f t="shared" si="25"/>
        <v>0</v>
      </c>
    </row>
    <row r="381" spans="1:17" ht="11.25" customHeight="1" outlineLevel="2">
      <c r="A381" s="25" t="s">
        <v>1545</v>
      </c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15" t="s">
        <v>630</v>
      </c>
      <c r="N381" s="16">
        <v>395</v>
      </c>
      <c r="O381" s="17"/>
      <c r="P381" s="18">
        <f t="shared" si="24"/>
        <v>0</v>
      </c>
      <c r="Q381" s="14">
        <f t="shared" si="25"/>
        <v>0</v>
      </c>
    </row>
    <row r="382" spans="1:17" ht="11.25" customHeight="1" outlineLevel="2">
      <c r="A382" s="25" t="s">
        <v>631</v>
      </c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15" t="s">
        <v>632</v>
      </c>
      <c r="N382" s="16">
        <v>80</v>
      </c>
      <c r="O382" s="17"/>
      <c r="P382" s="18">
        <f t="shared" si="24"/>
        <v>0</v>
      </c>
      <c r="Q382" s="14">
        <f t="shared" si="25"/>
        <v>0</v>
      </c>
    </row>
    <row r="383" spans="1:17" ht="11.25" customHeight="1" outlineLevel="2">
      <c r="A383" s="25" t="s">
        <v>633</v>
      </c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15" t="s">
        <v>634</v>
      </c>
      <c r="N383" s="16">
        <v>325</v>
      </c>
      <c r="O383" s="17"/>
      <c r="P383" s="18">
        <f t="shared" si="24"/>
        <v>0</v>
      </c>
      <c r="Q383" s="14">
        <f t="shared" si="25"/>
        <v>0</v>
      </c>
    </row>
    <row r="384" spans="1:17" ht="11.25" customHeight="1" outlineLevel="2">
      <c r="A384" s="25" t="s">
        <v>635</v>
      </c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15" t="s">
        <v>636</v>
      </c>
      <c r="N384" s="16">
        <v>40</v>
      </c>
      <c r="O384" s="17"/>
      <c r="P384" s="18">
        <f t="shared" si="24"/>
        <v>0</v>
      </c>
      <c r="Q384" s="14">
        <f t="shared" si="25"/>
        <v>0</v>
      </c>
    </row>
    <row r="385" spans="1:17" ht="11.25" customHeight="1" outlineLevel="2">
      <c r="A385" s="25" t="s">
        <v>637</v>
      </c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15" t="s">
        <v>638</v>
      </c>
      <c r="N385" s="16">
        <v>30</v>
      </c>
      <c r="O385" s="17"/>
      <c r="P385" s="18">
        <f t="shared" si="24"/>
        <v>0</v>
      </c>
      <c r="Q385" s="14">
        <f t="shared" si="25"/>
        <v>0</v>
      </c>
    </row>
    <row r="386" spans="1:17" ht="11.25" customHeight="1" outlineLevel="2">
      <c r="A386" s="25" t="s">
        <v>639</v>
      </c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15" t="s">
        <v>640</v>
      </c>
      <c r="N386" s="16">
        <v>105</v>
      </c>
      <c r="O386" s="17"/>
      <c r="P386" s="18">
        <f>O386*N386</f>
        <v>0</v>
      </c>
      <c r="Q386" s="14">
        <f>P386</f>
        <v>0</v>
      </c>
    </row>
    <row r="387" spans="1:17" ht="11.25" customHeight="1" outlineLevel="2">
      <c r="A387" s="25" t="s">
        <v>641</v>
      </c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15" t="s">
        <v>642</v>
      </c>
      <c r="N387" s="16">
        <v>525</v>
      </c>
      <c r="O387" s="17"/>
      <c r="P387" s="18">
        <f>O387*N387</f>
        <v>0</v>
      </c>
      <c r="Q387" s="14">
        <f>P387</f>
        <v>0</v>
      </c>
    </row>
    <row r="388" spans="1:17" ht="11.25" customHeight="1" outlineLevel="2">
      <c r="A388" s="25" t="s">
        <v>643</v>
      </c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15" t="s">
        <v>644</v>
      </c>
      <c r="N388" s="16">
        <v>345</v>
      </c>
      <c r="O388" s="17"/>
      <c r="P388" s="18">
        <f>O388*N388</f>
        <v>0</v>
      </c>
      <c r="Q388" s="14">
        <f>P388</f>
        <v>0</v>
      </c>
    </row>
    <row r="389" spans="1:17" ht="11.25" customHeight="1" outlineLevel="2">
      <c r="A389" s="25" t="s">
        <v>1652</v>
      </c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15" t="s">
        <v>1653</v>
      </c>
      <c r="N389" s="16">
        <v>65</v>
      </c>
      <c r="O389" s="17"/>
      <c r="P389" s="18">
        <f>O389*N389</f>
        <v>0</v>
      </c>
      <c r="Q389" s="14">
        <f>P389</f>
        <v>0</v>
      </c>
    </row>
    <row r="390" spans="1:17" ht="11.25" customHeight="1" outlineLevel="2">
      <c r="A390" s="25" t="s">
        <v>1546</v>
      </c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15" t="s">
        <v>1547</v>
      </c>
      <c r="N390" s="16">
        <v>205</v>
      </c>
      <c r="O390" s="17"/>
      <c r="P390" s="18">
        <f t="shared" si="24"/>
        <v>0</v>
      </c>
      <c r="Q390" s="14">
        <f t="shared" si="25"/>
        <v>0</v>
      </c>
    </row>
    <row r="391" spans="1:17" ht="11.25" customHeight="1" outlineLevel="2">
      <c r="A391" s="25" t="s">
        <v>2014</v>
      </c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15" t="s">
        <v>2015</v>
      </c>
      <c r="N391" s="16">
        <v>375</v>
      </c>
      <c r="O391" s="17"/>
      <c r="P391" s="18">
        <f t="shared" si="24"/>
        <v>0</v>
      </c>
      <c r="Q391" s="14">
        <f t="shared" si="25"/>
        <v>0</v>
      </c>
    </row>
    <row r="392" spans="1:17" ht="11.25" customHeight="1" outlineLevel="2">
      <c r="A392" s="25" t="s">
        <v>2016</v>
      </c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15" t="s">
        <v>2017</v>
      </c>
      <c r="N392" s="16">
        <v>375</v>
      </c>
      <c r="O392" s="17"/>
      <c r="P392" s="18">
        <f t="shared" si="24"/>
        <v>0</v>
      </c>
      <c r="Q392" s="14">
        <f t="shared" si="25"/>
        <v>0</v>
      </c>
    </row>
    <row r="393" spans="1:17" ht="11.25" customHeight="1" outlineLevel="2">
      <c r="A393" s="25" t="s">
        <v>2018</v>
      </c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15" t="s">
        <v>645</v>
      </c>
      <c r="N393" s="16">
        <v>375</v>
      </c>
      <c r="O393" s="17"/>
      <c r="P393" s="18">
        <f t="shared" si="24"/>
        <v>0</v>
      </c>
      <c r="Q393" s="14">
        <f t="shared" si="25"/>
        <v>0</v>
      </c>
    </row>
    <row r="394" spans="1:17" ht="11.25" customHeight="1">
      <c r="A394" s="26" t="s">
        <v>646</v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>
        <v>595</v>
      </c>
      <c r="O394" s="27"/>
      <c r="P394" s="28"/>
      <c r="Q394" s="14">
        <f t="shared" si="25"/>
        <v>0</v>
      </c>
    </row>
    <row r="395" spans="1:17" ht="11.25" customHeight="1" outlineLevel="2">
      <c r="A395" s="25" t="s">
        <v>647</v>
      </c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15" t="s">
        <v>648</v>
      </c>
      <c r="N395" s="16">
        <v>245</v>
      </c>
      <c r="O395" s="17"/>
      <c r="P395" s="18">
        <f aca="true" t="shared" si="26" ref="P395:P418">O395*N395</f>
        <v>0</v>
      </c>
      <c r="Q395" s="14">
        <f t="shared" si="25"/>
        <v>0</v>
      </c>
    </row>
    <row r="396" spans="1:17" ht="11.25" customHeight="1" outlineLevel="2">
      <c r="A396" s="25" t="s">
        <v>649</v>
      </c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15" t="s">
        <v>650</v>
      </c>
      <c r="N396" s="16">
        <v>245</v>
      </c>
      <c r="O396" s="17"/>
      <c r="P396" s="18">
        <f t="shared" si="26"/>
        <v>0</v>
      </c>
      <c r="Q396" s="14">
        <f t="shared" si="25"/>
        <v>0</v>
      </c>
    </row>
    <row r="397" spans="1:17" ht="11.25" customHeight="1" outlineLevel="2">
      <c r="A397" s="25" t="s">
        <v>651</v>
      </c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15" t="s">
        <v>652</v>
      </c>
      <c r="N397" s="16">
        <v>245</v>
      </c>
      <c r="O397" s="17"/>
      <c r="P397" s="18">
        <f t="shared" si="26"/>
        <v>0</v>
      </c>
      <c r="Q397" s="14">
        <f t="shared" si="25"/>
        <v>0</v>
      </c>
    </row>
    <row r="398" spans="1:17" ht="11.25" customHeight="1" outlineLevel="2">
      <c r="A398" s="25" t="s">
        <v>653</v>
      </c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15" t="s">
        <v>654</v>
      </c>
      <c r="N398" s="16">
        <v>245</v>
      </c>
      <c r="O398" s="17"/>
      <c r="P398" s="18">
        <f t="shared" si="26"/>
        <v>0</v>
      </c>
      <c r="Q398" s="14">
        <f t="shared" si="25"/>
        <v>0</v>
      </c>
    </row>
    <row r="399" spans="1:17" ht="11.25" customHeight="1" outlineLevel="2">
      <c r="A399" s="25" t="s">
        <v>655</v>
      </c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15" t="s">
        <v>656</v>
      </c>
      <c r="N399" s="16">
        <v>245</v>
      </c>
      <c r="O399" s="17"/>
      <c r="P399" s="18">
        <f t="shared" si="26"/>
        <v>0</v>
      </c>
      <c r="Q399" s="14">
        <f t="shared" si="25"/>
        <v>0</v>
      </c>
    </row>
    <row r="400" spans="1:17" ht="11.25" customHeight="1" outlineLevel="2">
      <c r="A400" s="25" t="s">
        <v>657</v>
      </c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15" t="s">
        <v>658</v>
      </c>
      <c r="N400" s="16">
        <v>335</v>
      </c>
      <c r="O400" s="17"/>
      <c r="P400" s="18">
        <f t="shared" si="26"/>
        <v>0</v>
      </c>
      <c r="Q400" s="14">
        <f t="shared" si="25"/>
        <v>0</v>
      </c>
    </row>
    <row r="401" spans="1:17" ht="11.25" customHeight="1" outlineLevel="2">
      <c r="A401" s="25" t="s">
        <v>659</v>
      </c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15" t="s">
        <v>660</v>
      </c>
      <c r="N401" s="16">
        <v>335</v>
      </c>
      <c r="O401" s="17"/>
      <c r="P401" s="18">
        <f t="shared" si="26"/>
        <v>0</v>
      </c>
      <c r="Q401" s="14">
        <f t="shared" si="25"/>
        <v>0</v>
      </c>
    </row>
    <row r="402" spans="1:17" ht="11.25" customHeight="1" outlineLevel="2">
      <c r="A402" s="25" t="s">
        <v>661</v>
      </c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15" t="s">
        <v>662</v>
      </c>
      <c r="N402" s="16">
        <v>335</v>
      </c>
      <c r="O402" s="17"/>
      <c r="P402" s="18">
        <f t="shared" si="26"/>
        <v>0</v>
      </c>
      <c r="Q402" s="14">
        <f t="shared" si="25"/>
        <v>0</v>
      </c>
    </row>
    <row r="403" spans="1:17" ht="11.25" customHeight="1" outlineLevel="2">
      <c r="A403" s="25" t="s">
        <v>663</v>
      </c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15" t="s">
        <v>664</v>
      </c>
      <c r="N403" s="16">
        <v>335</v>
      </c>
      <c r="O403" s="17"/>
      <c r="P403" s="18">
        <f t="shared" si="26"/>
        <v>0</v>
      </c>
      <c r="Q403" s="14">
        <f t="shared" si="25"/>
        <v>0</v>
      </c>
    </row>
    <row r="404" spans="1:17" ht="11.25" customHeight="1" outlineLevel="2">
      <c r="A404" s="25" t="s">
        <v>665</v>
      </c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15" t="s">
        <v>666</v>
      </c>
      <c r="N404" s="16">
        <v>335</v>
      </c>
      <c r="O404" s="17"/>
      <c r="P404" s="18">
        <f t="shared" si="26"/>
        <v>0</v>
      </c>
      <c r="Q404" s="14">
        <f t="shared" si="25"/>
        <v>0</v>
      </c>
    </row>
    <row r="405" spans="1:17" ht="11.25" customHeight="1" outlineLevel="2">
      <c r="A405" s="25" t="s">
        <v>667</v>
      </c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15" t="s">
        <v>668</v>
      </c>
      <c r="N405" s="16">
        <v>335</v>
      </c>
      <c r="O405" s="17"/>
      <c r="P405" s="18">
        <f t="shared" si="26"/>
        <v>0</v>
      </c>
      <c r="Q405" s="14">
        <f t="shared" si="25"/>
        <v>0</v>
      </c>
    </row>
    <row r="406" spans="1:17" ht="11.25" customHeight="1" outlineLevel="2">
      <c r="A406" s="25" t="s">
        <v>669</v>
      </c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15" t="s">
        <v>670</v>
      </c>
      <c r="N406" s="16">
        <v>335</v>
      </c>
      <c r="O406" s="17"/>
      <c r="P406" s="18">
        <f t="shared" si="26"/>
        <v>0</v>
      </c>
      <c r="Q406" s="14">
        <f t="shared" si="25"/>
        <v>0</v>
      </c>
    </row>
    <row r="407" spans="1:17" ht="11.25" customHeight="1" outlineLevel="2">
      <c r="A407" s="25" t="s">
        <v>671</v>
      </c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15" t="s">
        <v>672</v>
      </c>
      <c r="N407" s="16">
        <v>335</v>
      </c>
      <c r="O407" s="17"/>
      <c r="P407" s="18">
        <f t="shared" si="26"/>
        <v>0</v>
      </c>
      <c r="Q407" s="14">
        <f t="shared" si="25"/>
        <v>0</v>
      </c>
    </row>
    <row r="408" spans="1:17" ht="11.25" customHeight="1" outlineLevel="2">
      <c r="A408" s="25" t="s">
        <v>673</v>
      </c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15" t="s">
        <v>674</v>
      </c>
      <c r="N408" s="16">
        <v>335</v>
      </c>
      <c r="O408" s="17"/>
      <c r="P408" s="18">
        <f t="shared" si="26"/>
        <v>0</v>
      </c>
      <c r="Q408" s="14">
        <f t="shared" si="25"/>
        <v>0</v>
      </c>
    </row>
    <row r="409" spans="1:17" ht="11.25" customHeight="1" outlineLevel="2">
      <c r="A409" s="25" t="s">
        <v>1845</v>
      </c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15" t="s">
        <v>675</v>
      </c>
      <c r="N409" s="16">
        <v>245</v>
      </c>
      <c r="O409" s="17"/>
      <c r="P409" s="18">
        <f t="shared" si="26"/>
        <v>0</v>
      </c>
      <c r="Q409" s="14">
        <f t="shared" si="25"/>
        <v>0</v>
      </c>
    </row>
    <row r="410" spans="1:17" ht="11.25" customHeight="1" outlineLevel="2">
      <c r="A410" s="25" t="s">
        <v>1846</v>
      </c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15" t="s">
        <v>676</v>
      </c>
      <c r="N410" s="16">
        <v>245</v>
      </c>
      <c r="O410" s="17"/>
      <c r="P410" s="18">
        <f t="shared" si="26"/>
        <v>0</v>
      </c>
      <c r="Q410" s="14">
        <f t="shared" si="25"/>
        <v>0</v>
      </c>
    </row>
    <row r="411" spans="1:17" ht="11.25" customHeight="1" outlineLevel="2">
      <c r="A411" s="25" t="s">
        <v>1847</v>
      </c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15" t="s">
        <v>677</v>
      </c>
      <c r="N411" s="16">
        <v>245</v>
      </c>
      <c r="O411" s="17"/>
      <c r="P411" s="18">
        <f t="shared" si="26"/>
        <v>0</v>
      </c>
      <c r="Q411" s="14">
        <f t="shared" si="25"/>
        <v>0</v>
      </c>
    </row>
    <row r="412" spans="1:17" ht="11.25" customHeight="1" outlineLevel="2">
      <c r="A412" s="25" t="s">
        <v>1848</v>
      </c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15" t="s">
        <v>678</v>
      </c>
      <c r="N412" s="16">
        <v>245</v>
      </c>
      <c r="O412" s="17"/>
      <c r="P412" s="18">
        <f t="shared" si="26"/>
        <v>0</v>
      </c>
      <c r="Q412" s="14">
        <f t="shared" si="25"/>
        <v>0</v>
      </c>
    </row>
    <row r="413" spans="1:17" ht="11.25" customHeight="1" outlineLevel="2">
      <c r="A413" s="25" t="s">
        <v>1849</v>
      </c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15" t="s">
        <v>679</v>
      </c>
      <c r="N413" s="16">
        <v>295</v>
      </c>
      <c r="O413" s="17"/>
      <c r="P413" s="18">
        <f t="shared" si="26"/>
        <v>0</v>
      </c>
      <c r="Q413" s="14">
        <f t="shared" si="25"/>
        <v>0</v>
      </c>
    </row>
    <row r="414" spans="1:17" ht="11.25" customHeight="1" outlineLevel="2">
      <c r="A414" s="25" t="s">
        <v>680</v>
      </c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15" t="s">
        <v>681</v>
      </c>
      <c r="N414" s="16">
        <v>295</v>
      </c>
      <c r="O414" s="17"/>
      <c r="P414" s="18">
        <f t="shared" si="26"/>
        <v>0</v>
      </c>
      <c r="Q414" s="14">
        <f t="shared" si="25"/>
        <v>0</v>
      </c>
    </row>
    <row r="415" spans="1:17" ht="11.25" customHeight="1" outlineLevel="2">
      <c r="A415" s="25" t="s">
        <v>682</v>
      </c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15" t="s">
        <v>683</v>
      </c>
      <c r="N415" s="16">
        <v>495</v>
      </c>
      <c r="O415" s="17"/>
      <c r="P415" s="18">
        <f t="shared" si="26"/>
        <v>0</v>
      </c>
      <c r="Q415" s="14">
        <f t="shared" si="25"/>
        <v>0</v>
      </c>
    </row>
    <row r="416" spans="1:17" ht="11.25" customHeight="1" outlineLevel="2">
      <c r="A416" s="25" t="s">
        <v>684</v>
      </c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15" t="s">
        <v>685</v>
      </c>
      <c r="N416" s="16">
        <v>270</v>
      </c>
      <c r="O416" s="17"/>
      <c r="P416" s="18">
        <f t="shared" si="26"/>
        <v>0</v>
      </c>
      <c r="Q416" s="14">
        <f t="shared" si="25"/>
        <v>0</v>
      </c>
    </row>
    <row r="417" spans="1:17" ht="11.25" customHeight="1" outlineLevel="2">
      <c r="A417" s="25" t="s">
        <v>686</v>
      </c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15" t="s">
        <v>687</v>
      </c>
      <c r="N417" s="16">
        <v>545</v>
      </c>
      <c r="O417" s="17"/>
      <c r="P417" s="18">
        <f t="shared" si="26"/>
        <v>0</v>
      </c>
      <c r="Q417" s="14">
        <f t="shared" si="25"/>
        <v>0</v>
      </c>
    </row>
    <row r="418" spans="1:17" ht="11.25" customHeight="1" outlineLevel="2">
      <c r="A418" s="25" t="s">
        <v>688</v>
      </c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15" t="s">
        <v>689</v>
      </c>
      <c r="N418" s="16">
        <v>195</v>
      </c>
      <c r="O418" s="17"/>
      <c r="P418" s="18">
        <f t="shared" si="26"/>
        <v>0</v>
      </c>
      <c r="Q418" s="14">
        <f t="shared" si="25"/>
        <v>0</v>
      </c>
    </row>
    <row r="419" spans="1:17" ht="11.25" customHeight="1">
      <c r="A419" s="26" t="s">
        <v>690</v>
      </c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>
        <v>1995</v>
      </c>
      <c r="O419" s="27"/>
      <c r="P419" s="28"/>
      <c r="Q419" s="14">
        <f t="shared" si="25"/>
        <v>0</v>
      </c>
    </row>
    <row r="420" spans="1:17" ht="11.25" customHeight="1" outlineLevel="2">
      <c r="A420" s="25" t="s">
        <v>691</v>
      </c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15" t="s">
        <v>692</v>
      </c>
      <c r="N420" s="16">
        <v>115</v>
      </c>
      <c r="O420" s="17"/>
      <c r="P420" s="18">
        <f aca="true" t="shared" si="27" ref="P420:P428">O420*N420</f>
        <v>0</v>
      </c>
      <c r="Q420" s="14">
        <f t="shared" si="25"/>
        <v>0</v>
      </c>
    </row>
    <row r="421" spans="1:17" ht="11.25" customHeight="1" outlineLevel="2">
      <c r="A421" s="25" t="s">
        <v>1850</v>
      </c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15" t="s">
        <v>1851</v>
      </c>
      <c r="N421" s="16">
        <v>180</v>
      </c>
      <c r="O421" s="17"/>
      <c r="P421" s="18">
        <f t="shared" si="27"/>
        <v>0</v>
      </c>
      <c r="Q421" s="14">
        <f aca="true" t="shared" si="28" ref="Q421:Q485">P421</f>
        <v>0</v>
      </c>
    </row>
    <row r="422" spans="1:17" ht="11.25" customHeight="1" outlineLevel="2">
      <c r="A422" s="25" t="s">
        <v>693</v>
      </c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15" t="s">
        <v>694</v>
      </c>
      <c r="N422" s="16">
        <v>115</v>
      </c>
      <c r="O422" s="17"/>
      <c r="P422" s="18">
        <f t="shared" si="27"/>
        <v>0</v>
      </c>
      <c r="Q422" s="14">
        <f t="shared" si="28"/>
        <v>0</v>
      </c>
    </row>
    <row r="423" spans="1:17" ht="11.25" customHeight="1" outlineLevel="2">
      <c r="A423" s="25" t="s">
        <v>695</v>
      </c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15" t="s">
        <v>696</v>
      </c>
      <c r="N423" s="16">
        <v>1995</v>
      </c>
      <c r="O423" s="17"/>
      <c r="P423" s="18">
        <f>O423*N423</f>
        <v>0</v>
      </c>
      <c r="Q423" s="14">
        <f>P423</f>
        <v>0</v>
      </c>
    </row>
    <row r="424" spans="1:17" ht="11.25" customHeight="1" outlineLevel="2">
      <c r="A424" s="25" t="s">
        <v>697</v>
      </c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15" t="s">
        <v>698</v>
      </c>
      <c r="N424" s="16">
        <v>45</v>
      </c>
      <c r="O424" s="17"/>
      <c r="P424" s="18">
        <f t="shared" si="27"/>
        <v>0</v>
      </c>
      <c r="Q424" s="14">
        <f t="shared" si="28"/>
        <v>0</v>
      </c>
    </row>
    <row r="425" spans="1:17" ht="11.25" customHeight="1" outlineLevel="2">
      <c r="A425" s="25" t="s">
        <v>699</v>
      </c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15" t="s">
        <v>700</v>
      </c>
      <c r="N425" s="16">
        <v>435</v>
      </c>
      <c r="O425" s="17"/>
      <c r="P425" s="18">
        <f t="shared" si="27"/>
        <v>0</v>
      </c>
      <c r="Q425" s="14">
        <f t="shared" si="28"/>
        <v>0</v>
      </c>
    </row>
    <row r="426" spans="1:17" ht="11.25" customHeight="1" outlineLevel="2">
      <c r="A426" s="25" t="s">
        <v>701</v>
      </c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15" t="s">
        <v>702</v>
      </c>
      <c r="N426" s="16">
        <v>435</v>
      </c>
      <c r="O426" s="17"/>
      <c r="P426" s="18">
        <f t="shared" si="27"/>
        <v>0</v>
      </c>
      <c r="Q426" s="14">
        <f t="shared" si="28"/>
        <v>0</v>
      </c>
    </row>
    <row r="427" spans="1:17" ht="11.25" customHeight="1" outlineLevel="2">
      <c r="A427" s="25" t="s">
        <v>703</v>
      </c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15" t="s">
        <v>704</v>
      </c>
      <c r="N427" s="16">
        <v>435</v>
      </c>
      <c r="O427" s="17"/>
      <c r="P427" s="18">
        <f t="shared" si="27"/>
        <v>0</v>
      </c>
      <c r="Q427" s="14">
        <f t="shared" si="28"/>
        <v>0</v>
      </c>
    </row>
    <row r="428" spans="1:17" ht="11.25" customHeight="1" outlineLevel="2">
      <c r="A428" s="25" t="s">
        <v>705</v>
      </c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15" t="s">
        <v>706</v>
      </c>
      <c r="N428" s="16">
        <v>435</v>
      </c>
      <c r="O428" s="17"/>
      <c r="P428" s="18">
        <f t="shared" si="27"/>
        <v>0</v>
      </c>
      <c r="Q428" s="14">
        <f t="shared" si="28"/>
        <v>0</v>
      </c>
    </row>
    <row r="429" spans="1:17" ht="11.25" customHeight="1">
      <c r="A429" s="26" t="s">
        <v>707</v>
      </c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>
        <v>665</v>
      </c>
      <c r="O429" s="27"/>
      <c r="P429" s="28"/>
      <c r="Q429" s="14">
        <f t="shared" si="28"/>
        <v>0</v>
      </c>
    </row>
    <row r="430" spans="1:17" ht="11.25" customHeight="1" outlineLevel="2">
      <c r="A430" s="25" t="s">
        <v>708</v>
      </c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15" t="s">
        <v>709</v>
      </c>
      <c r="N430" s="16">
        <v>160</v>
      </c>
      <c r="O430" s="17"/>
      <c r="P430" s="18">
        <f aca="true" t="shared" si="29" ref="P430:P485">O430*N430</f>
        <v>0</v>
      </c>
      <c r="Q430" s="14">
        <f t="shared" si="28"/>
        <v>0</v>
      </c>
    </row>
    <row r="431" spans="1:17" ht="11.25" customHeight="1" outlineLevel="2">
      <c r="A431" s="25" t="s">
        <v>1654</v>
      </c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15" t="s">
        <v>1655</v>
      </c>
      <c r="N431" s="16">
        <v>95</v>
      </c>
      <c r="O431" s="17"/>
      <c r="P431" s="18">
        <f t="shared" si="29"/>
        <v>0</v>
      </c>
      <c r="Q431" s="14">
        <f t="shared" si="28"/>
        <v>0</v>
      </c>
    </row>
    <row r="432" spans="1:17" ht="11.25" customHeight="1" outlineLevel="2">
      <c r="A432" s="25" t="s">
        <v>1656</v>
      </c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15" t="s">
        <v>1657</v>
      </c>
      <c r="N432" s="16">
        <v>105</v>
      </c>
      <c r="O432" s="17"/>
      <c r="P432" s="18">
        <f t="shared" si="29"/>
        <v>0</v>
      </c>
      <c r="Q432" s="14">
        <f t="shared" si="28"/>
        <v>0</v>
      </c>
    </row>
    <row r="433" spans="1:17" ht="11.25" customHeight="1" outlineLevel="2">
      <c r="A433" s="25" t="s">
        <v>1658</v>
      </c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15" t="s">
        <v>1659</v>
      </c>
      <c r="N433" s="16">
        <v>105</v>
      </c>
      <c r="O433" s="17"/>
      <c r="P433" s="18">
        <f t="shared" si="29"/>
        <v>0</v>
      </c>
      <c r="Q433" s="14">
        <f t="shared" si="28"/>
        <v>0</v>
      </c>
    </row>
    <row r="434" spans="1:17" ht="11.25" customHeight="1" outlineLevel="2">
      <c r="A434" s="25" t="s">
        <v>710</v>
      </c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15" t="s">
        <v>711</v>
      </c>
      <c r="N434" s="16">
        <v>280</v>
      </c>
      <c r="O434" s="17"/>
      <c r="P434" s="18">
        <f t="shared" si="29"/>
        <v>0</v>
      </c>
      <c r="Q434" s="14">
        <f t="shared" si="28"/>
        <v>0</v>
      </c>
    </row>
    <row r="435" spans="1:17" ht="11.25" customHeight="1" outlineLevel="2">
      <c r="A435" s="25" t="s">
        <v>712</v>
      </c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15" t="s">
        <v>713</v>
      </c>
      <c r="N435" s="16">
        <v>370</v>
      </c>
      <c r="O435" s="17"/>
      <c r="P435" s="18">
        <f t="shared" si="29"/>
        <v>0</v>
      </c>
      <c r="Q435" s="14">
        <f t="shared" si="28"/>
        <v>0</v>
      </c>
    </row>
    <row r="436" spans="1:17" ht="11.25" customHeight="1" outlineLevel="2">
      <c r="A436" s="25" t="s">
        <v>714</v>
      </c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15" t="s">
        <v>715</v>
      </c>
      <c r="N436" s="16">
        <v>265</v>
      </c>
      <c r="O436" s="17"/>
      <c r="P436" s="18">
        <f t="shared" si="29"/>
        <v>0</v>
      </c>
      <c r="Q436" s="14">
        <f t="shared" si="28"/>
        <v>0</v>
      </c>
    </row>
    <row r="437" spans="1:17" ht="11.25" customHeight="1" outlineLevel="2">
      <c r="A437" s="25" t="s">
        <v>716</v>
      </c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15" t="s">
        <v>717</v>
      </c>
      <c r="N437" s="16">
        <v>280</v>
      </c>
      <c r="O437" s="17"/>
      <c r="P437" s="18">
        <f t="shared" si="29"/>
        <v>0</v>
      </c>
      <c r="Q437" s="14">
        <f t="shared" si="28"/>
        <v>0</v>
      </c>
    </row>
    <row r="438" spans="1:17" ht="11.25" customHeight="1" outlineLevel="2">
      <c r="A438" s="25" t="s">
        <v>718</v>
      </c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15" t="s">
        <v>719</v>
      </c>
      <c r="N438" s="16">
        <v>265</v>
      </c>
      <c r="O438" s="17"/>
      <c r="P438" s="18">
        <f t="shared" si="29"/>
        <v>0</v>
      </c>
      <c r="Q438" s="14">
        <f t="shared" si="28"/>
        <v>0</v>
      </c>
    </row>
    <row r="439" spans="1:17" ht="11.25" customHeight="1" outlineLevel="2">
      <c r="A439" s="25" t="s">
        <v>720</v>
      </c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15" t="s">
        <v>721</v>
      </c>
      <c r="N439" s="16">
        <v>265</v>
      </c>
      <c r="O439" s="17"/>
      <c r="P439" s="18">
        <f t="shared" si="29"/>
        <v>0</v>
      </c>
      <c r="Q439" s="14">
        <f t="shared" si="28"/>
        <v>0</v>
      </c>
    </row>
    <row r="440" spans="1:17" ht="11.25" customHeight="1" outlineLevel="2">
      <c r="A440" s="25" t="s">
        <v>722</v>
      </c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15" t="s">
        <v>723</v>
      </c>
      <c r="N440" s="16">
        <v>265</v>
      </c>
      <c r="O440" s="17"/>
      <c r="P440" s="18">
        <f t="shared" si="29"/>
        <v>0</v>
      </c>
      <c r="Q440" s="14">
        <f t="shared" si="28"/>
        <v>0</v>
      </c>
    </row>
    <row r="441" spans="1:17" ht="11.25" customHeight="1" outlineLevel="2">
      <c r="A441" s="25" t="s">
        <v>724</v>
      </c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15" t="s">
        <v>725</v>
      </c>
      <c r="N441" s="16">
        <v>265</v>
      </c>
      <c r="O441" s="17"/>
      <c r="P441" s="18">
        <f t="shared" si="29"/>
        <v>0</v>
      </c>
      <c r="Q441" s="14">
        <f t="shared" si="28"/>
        <v>0</v>
      </c>
    </row>
    <row r="442" spans="1:17" ht="11.25" customHeight="1" outlineLevel="2">
      <c r="A442" s="25" t="s">
        <v>726</v>
      </c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15" t="s">
        <v>727</v>
      </c>
      <c r="N442" s="16">
        <v>265</v>
      </c>
      <c r="O442" s="17"/>
      <c r="P442" s="18">
        <f t="shared" si="29"/>
        <v>0</v>
      </c>
      <c r="Q442" s="14">
        <f t="shared" si="28"/>
        <v>0</v>
      </c>
    </row>
    <row r="443" spans="1:17" ht="11.25" customHeight="1" outlineLevel="2">
      <c r="A443" s="25" t="s">
        <v>728</v>
      </c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15" t="s">
        <v>729</v>
      </c>
      <c r="N443" s="16">
        <v>120</v>
      </c>
      <c r="O443" s="17"/>
      <c r="P443" s="18">
        <f t="shared" si="29"/>
        <v>0</v>
      </c>
      <c r="Q443" s="14">
        <f t="shared" si="28"/>
        <v>0</v>
      </c>
    </row>
    <row r="444" spans="1:17" ht="11.25" customHeight="1" outlineLevel="2">
      <c r="A444" s="25" t="s">
        <v>730</v>
      </c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15" t="s">
        <v>731</v>
      </c>
      <c r="N444" s="16">
        <v>160</v>
      </c>
      <c r="O444" s="17"/>
      <c r="P444" s="18">
        <f t="shared" si="29"/>
        <v>0</v>
      </c>
      <c r="Q444" s="14">
        <f t="shared" si="28"/>
        <v>0</v>
      </c>
    </row>
    <row r="445" spans="1:17" ht="11.25" customHeight="1" outlineLevel="2">
      <c r="A445" s="25" t="s">
        <v>732</v>
      </c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15" t="s">
        <v>733</v>
      </c>
      <c r="N445" s="16">
        <v>165</v>
      </c>
      <c r="O445" s="17"/>
      <c r="P445" s="18">
        <f t="shared" si="29"/>
        <v>0</v>
      </c>
      <c r="Q445" s="14">
        <f t="shared" si="28"/>
        <v>0</v>
      </c>
    </row>
    <row r="446" spans="1:17" ht="11.25" customHeight="1" outlineLevel="2">
      <c r="A446" s="25" t="s">
        <v>734</v>
      </c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15" t="s">
        <v>735</v>
      </c>
      <c r="N446" s="16">
        <v>180</v>
      </c>
      <c r="O446" s="17"/>
      <c r="P446" s="18">
        <f t="shared" si="29"/>
        <v>0</v>
      </c>
      <c r="Q446" s="14">
        <f t="shared" si="28"/>
        <v>0</v>
      </c>
    </row>
    <row r="447" spans="1:17" ht="11.25" customHeight="1" outlineLevel="2">
      <c r="A447" s="25" t="s">
        <v>736</v>
      </c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15" t="s">
        <v>737</v>
      </c>
      <c r="N447" s="16">
        <v>145</v>
      </c>
      <c r="O447" s="17"/>
      <c r="P447" s="18">
        <f t="shared" si="29"/>
        <v>0</v>
      </c>
      <c r="Q447" s="14">
        <f t="shared" si="28"/>
        <v>0</v>
      </c>
    </row>
    <row r="448" spans="1:17" ht="11.25" customHeight="1" outlineLevel="2">
      <c r="A448" s="25" t="s">
        <v>1660</v>
      </c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15" t="s">
        <v>1661</v>
      </c>
      <c r="N448" s="16">
        <v>105</v>
      </c>
      <c r="O448" s="17"/>
      <c r="P448" s="18">
        <f t="shared" si="29"/>
        <v>0</v>
      </c>
      <c r="Q448" s="14">
        <f t="shared" si="28"/>
        <v>0</v>
      </c>
    </row>
    <row r="449" spans="1:17" ht="11.25" customHeight="1" outlineLevel="2">
      <c r="A449" s="25" t="s">
        <v>738</v>
      </c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15" t="s">
        <v>739</v>
      </c>
      <c r="N449" s="16">
        <v>120</v>
      </c>
      <c r="O449" s="17"/>
      <c r="P449" s="18">
        <f t="shared" si="29"/>
        <v>0</v>
      </c>
      <c r="Q449" s="14">
        <f t="shared" si="28"/>
        <v>0</v>
      </c>
    </row>
    <row r="450" spans="1:17" ht="11.25" customHeight="1" outlineLevel="2">
      <c r="A450" s="25" t="s">
        <v>740</v>
      </c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15" t="s">
        <v>741</v>
      </c>
      <c r="N450" s="16">
        <v>345</v>
      </c>
      <c r="O450" s="17"/>
      <c r="P450" s="18">
        <f t="shared" si="29"/>
        <v>0</v>
      </c>
      <c r="Q450" s="14">
        <f t="shared" si="28"/>
        <v>0</v>
      </c>
    </row>
    <row r="451" spans="1:17" ht="11.25" customHeight="1" outlineLevel="2">
      <c r="A451" s="25" t="s">
        <v>742</v>
      </c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15" t="s">
        <v>743</v>
      </c>
      <c r="N451" s="16">
        <v>320</v>
      </c>
      <c r="O451" s="17"/>
      <c r="P451" s="18">
        <f t="shared" si="29"/>
        <v>0</v>
      </c>
      <c r="Q451" s="14">
        <f t="shared" si="28"/>
        <v>0</v>
      </c>
    </row>
    <row r="452" spans="1:17" ht="11.25" customHeight="1" outlineLevel="2">
      <c r="A452" s="25" t="s">
        <v>744</v>
      </c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15" t="s">
        <v>745</v>
      </c>
      <c r="N452" s="16">
        <v>320</v>
      </c>
      <c r="O452" s="17"/>
      <c r="P452" s="18">
        <f t="shared" si="29"/>
        <v>0</v>
      </c>
      <c r="Q452" s="14">
        <f t="shared" si="28"/>
        <v>0</v>
      </c>
    </row>
    <row r="453" spans="1:17" ht="11.25" customHeight="1" outlineLevel="2">
      <c r="A453" s="25" t="s">
        <v>746</v>
      </c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15" t="s">
        <v>747</v>
      </c>
      <c r="N453" s="16">
        <v>320</v>
      </c>
      <c r="O453" s="17"/>
      <c r="P453" s="18">
        <f t="shared" si="29"/>
        <v>0</v>
      </c>
      <c r="Q453" s="14">
        <f t="shared" si="28"/>
        <v>0</v>
      </c>
    </row>
    <row r="454" spans="1:17" ht="11.25" customHeight="1" outlineLevel="2">
      <c r="A454" s="25" t="s">
        <v>1662</v>
      </c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15" t="s">
        <v>1663</v>
      </c>
      <c r="N454" s="16">
        <v>380</v>
      </c>
      <c r="O454" s="17"/>
      <c r="P454" s="18">
        <f t="shared" si="29"/>
        <v>0</v>
      </c>
      <c r="Q454" s="14">
        <f t="shared" si="28"/>
        <v>0</v>
      </c>
    </row>
    <row r="455" spans="1:17" ht="11.25" customHeight="1" outlineLevel="2">
      <c r="A455" s="25" t="s">
        <v>1664</v>
      </c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15" t="s">
        <v>1665</v>
      </c>
      <c r="N455" s="16">
        <v>475</v>
      </c>
      <c r="O455" s="17"/>
      <c r="P455" s="18">
        <f t="shared" si="29"/>
        <v>0</v>
      </c>
      <c r="Q455" s="14">
        <f t="shared" si="28"/>
        <v>0</v>
      </c>
    </row>
    <row r="456" spans="1:17" ht="11.25" customHeight="1" outlineLevel="2">
      <c r="A456" s="25" t="s">
        <v>1666</v>
      </c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15" t="s">
        <v>1426</v>
      </c>
      <c r="N456" s="16">
        <v>435</v>
      </c>
      <c r="O456" s="17"/>
      <c r="P456" s="18">
        <f t="shared" si="29"/>
        <v>0</v>
      </c>
      <c r="Q456" s="14">
        <f t="shared" si="28"/>
        <v>0</v>
      </c>
    </row>
    <row r="457" spans="1:17" ht="11.25" customHeight="1" outlineLevel="2">
      <c r="A457" s="25" t="s">
        <v>1667</v>
      </c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15" t="s">
        <v>1429</v>
      </c>
      <c r="N457" s="16">
        <v>435</v>
      </c>
      <c r="O457" s="17"/>
      <c r="P457" s="18">
        <f t="shared" si="29"/>
        <v>0</v>
      </c>
      <c r="Q457" s="14">
        <f t="shared" si="28"/>
        <v>0</v>
      </c>
    </row>
    <row r="458" spans="1:17" ht="11.25" customHeight="1" outlineLevel="2">
      <c r="A458" s="25" t="s">
        <v>1668</v>
      </c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15" t="s">
        <v>1669</v>
      </c>
      <c r="N458" s="16">
        <v>170</v>
      </c>
      <c r="O458" s="17"/>
      <c r="P458" s="18">
        <f t="shared" si="29"/>
        <v>0</v>
      </c>
      <c r="Q458" s="14">
        <f t="shared" si="28"/>
        <v>0</v>
      </c>
    </row>
    <row r="459" spans="1:17" ht="11.25" customHeight="1" outlineLevel="2">
      <c r="A459" s="25" t="s">
        <v>1670</v>
      </c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15" t="s">
        <v>1671</v>
      </c>
      <c r="N459" s="16">
        <v>140</v>
      </c>
      <c r="O459" s="17"/>
      <c r="P459" s="18">
        <f t="shared" si="29"/>
        <v>0</v>
      </c>
      <c r="Q459" s="14">
        <f t="shared" si="28"/>
        <v>0</v>
      </c>
    </row>
    <row r="460" spans="1:17" ht="11.25" customHeight="1" outlineLevel="2">
      <c r="A460" s="25" t="s">
        <v>748</v>
      </c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15" t="s">
        <v>749</v>
      </c>
      <c r="N460" s="16">
        <v>665</v>
      </c>
      <c r="O460" s="17"/>
      <c r="P460" s="18">
        <f t="shared" si="29"/>
        <v>0</v>
      </c>
      <c r="Q460" s="14">
        <f t="shared" si="28"/>
        <v>0</v>
      </c>
    </row>
    <row r="461" spans="1:17" ht="11.25" customHeight="1" outlineLevel="2">
      <c r="A461" s="25" t="s">
        <v>750</v>
      </c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15" t="s">
        <v>751</v>
      </c>
      <c r="N461" s="16">
        <v>665</v>
      </c>
      <c r="O461" s="17"/>
      <c r="P461" s="18">
        <f t="shared" si="29"/>
        <v>0</v>
      </c>
      <c r="Q461" s="14">
        <f t="shared" si="28"/>
        <v>0</v>
      </c>
    </row>
    <row r="462" spans="1:17" ht="11.25" customHeight="1" outlineLevel="2">
      <c r="A462" s="25" t="s">
        <v>1672</v>
      </c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15" t="s">
        <v>1673</v>
      </c>
      <c r="N462" s="16">
        <v>95</v>
      </c>
      <c r="O462" s="17"/>
      <c r="P462" s="18">
        <f t="shared" si="29"/>
        <v>0</v>
      </c>
      <c r="Q462" s="14">
        <f t="shared" si="28"/>
        <v>0</v>
      </c>
    </row>
    <row r="463" spans="1:17" ht="11.25" customHeight="1" outlineLevel="2">
      <c r="A463" s="25" t="s">
        <v>752</v>
      </c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15" t="s">
        <v>753</v>
      </c>
      <c r="N463" s="16">
        <v>180</v>
      </c>
      <c r="O463" s="17"/>
      <c r="P463" s="18">
        <f t="shared" si="29"/>
        <v>0</v>
      </c>
      <c r="Q463" s="14">
        <f t="shared" si="28"/>
        <v>0</v>
      </c>
    </row>
    <row r="464" spans="1:17" ht="11.25" customHeight="1" outlineLevel="2">
      <c r="A464" s="25" t="s">
        <v>754</v>
      </c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15" t="s">
        <v>755</v>
      </c>
      <c r="N464" s="16">
        <v>180</v>
      </c>
      <c r="O464" s="17"/>
      <c r="P464" s="18">
        <f t="shared" si="29"/>
        <v>0</v>
      </c>
      <c r="Q464" s="14">
        <f t="shared" si="28"/>
        <v>0</v>
      </c>
    </row>
    <row r="465" spans="1:17" ht="11.25" customHeight="1" outlineLevel="2">
      <c r="A465" s="25" t="s">
        <v>756</v>
      </c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15" t="s">
        <v>757</v>
      </c>
      <c r="N465" s="16">
        <v>230</v>
      </c>
      <c r="O465" s="17"/>
      <c r="P465" s="18">
        <f t="shared" si="29"/>
        <v>0</v>
      </c>
      <c r="Q465" s="14">
        <f t="shared" si="28"/>
        <v>0</v>
      </c>
    </row>
    <row r="466" spans="1:17" ht="11.25" customHeight="1" outlineLevel="2">
      <c r="A466" s="25" t="s">
        <v>758</v>
      </c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15" t="s">
        <v>759</v>
      </c>
      <c r="N466" s="16">
        <v>280</v>
      </c>
      <c r="O466" s="17"/>
      <c r="P466" s="18">
        <f t="shared" si="29"/>
        <v>0</v>
      </c>
      <c r="Q466" s="14">
        <f t="shared" si="28"/>
        <v>0</v>
      </c>
    </row>
    <row r="467" spans="1:17" ht="11.25" customHeight="1" outlineLevel="2">
      <c r="A467" s="25" t="s">
        <v>760</v>
      </c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15" t="s">
        <v>761</v>
      </c>
      <c r="N467" s="16">
        <v>280</v>
      </c>
      <c r="O467" s="17"/>
      <c r="P467" s="18">
        <f t="shared" si="29"/>
        <v>0</v>
      </c>
      <c r="Q467" s="14">
        <f t="shared" si="28"/>
        <v>0</v>
      </c>
    </row>
    <row r="468" spans="1:17" ht="11.25" customHeight="1" outlineLevel="2">
      <c r="A468" s="25" t="s">
        <v>762</v>
      </c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15" t="s">
        <v>763</v>
      </c>
      <c r="N468" s="16">
        <v>280</v>
      </c>
      <c r="O468" s="17"/>
      <c r="P468" s="18">
        <f t="shared" si="29"/>
        <v>0</v>
      </c>
      <c r="Q468" s="14">
        <f t="shared" si="28"/>
        <v>0</v>
      </c>
    </row>
    <row r="469" spans="1:17" ht="11.25" customHeight="1" outlineLevel="2">
      <c r="A469" s="25" t="s">
        <v>764</v>
      </c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15" t="s">
        <v>765</v>
      </c>
      <c r="N469" s="16">
        <v>265</v>
      </c>
      <c r="O469" s="17"/>
      <c r="P469" s="18">
        <f t="shared" si="29"/>
        <v>0</v>
      </c>
      <c r="Q469" s="14">
        <f t="shared" si="28"/>
        <v>0</v>
      </c>
    </row>
    <row r="470" spans="1:17" ht="11.25" customHeight="1" outlineLevel="2">
      <c r="A470" s="25" t="s">
        <v>766</v>
      </c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15" t="s">
        <v>767</v>
      </c>
      <c r="N470" s="16">
        <v>255</v>
      </c>
      <c r="O470" s="17"/>
      <c r="P470" s="18">
        <f t="shared" si="29"/>
        <v>0</v>
      </c>
      <c r="Q470" s="14">
        <f t="shared" si="28"/>
        <v>0</v>
      </c>
    </row>
    <row r="471" spans="1:17" ht="11.25" customHeight="1" outlineLevel="2">
      <c r="A471" s="25" t="s">
        <v>768</v>
      </c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15" t="s">
        <v>769</v>
      </c>
      <c r="N471" s="16">
        <v>180</v>
      </c>
      <c r="O471" s="17"/>
      <c r="P471" s="18">
        <f t="shared" si="29"/>
        <v>0</v>
      </c>
      <c r="Q471" s="14">
        <f t="shared" si="28"/>
        <v>0</v>
      </c>
    </row>
    <row r="472" spans="1:17" ht="11.25" customHeight="1" outlineLevel="2">
      <c r="A472" s="25" t="s">
        <v>770</v>
      </c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15" t="s">
        <v>771</v>
      </c>
      <c r="N472" s="16">
        <v>180</v>
      </c>
      <c r="O472" s="17"/>
      <c r="P472" s="18">
        <f t="shared" si="29"/>
        <v>0</v>
      </c>
      <c r="Q472" s="14">
        <f t="shared" si="28"/>
        <v>0</v>
      </c>
    </row>
    <row r="473" spans="1:17" ht="11.25" customHeight="1" outlineLevel="2">
      <c r="A473" s="25" t="s">
        <v>772</v>
      </c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15" t="s">
        <v>773</v>
      </c>
      <c r="N473" s="16">
        <v>195</v>
      </c>
      <c r="O473" s="17"/>
      <c r="P473" s="18">
        <f t="shared" si="29"/>
        <v>0</v>
      </c>
      <c r="Q473" s="14">
        <f t="shared" si="28"/>
        <v>0</v>
      </c>
    </row>
    <row r="474" spans="1:17" ht="11.25" customHeight="1" outlineLevel="2">
      <c r="A474" s="25" t="s">
        <v>774</v>
      </c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15" t="s">
        <v>775</v>
      </c>
      <c r="N474" s="16">
        <v>180</v>
      </c>
      <c r="O474" s="17"/>
      <c r="P474" s="18">
        <f t="shared" si="29"/>
        <v>0</v>
      </c>
      <c r="Q474" s="14">
        <f t="shared" si="28"/>
        <v>0</v>
      </c>
    </row>
    <row r="475" spans="1:17" ht="11.25" customHeight="1" outlineLevel="2">
      <c r="A475" s="25" t="s">
        <v>776</v>
      </c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15" t="s">
        <v>777</v>
      </c>
      <c r="N475" s="16">
        <v>170</v>
      </c>
      <c r="O475" s="17"/>
      <c r="P475" s="18">
        <f t="shared" si="29"/>
        <v>0</v>
      </c>
      <c r="Q475" s="14">
        <f t="shared" si="28"/>
        <v>0</v>
      </c>
    </row>
    <row r="476" spans="1:17" ht="11.25" customHeight="1" outlineLevel="2">
      <c r="A476" s="25" t="s">
        <v>778</v>
      </c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15" t="s">
        <v>779</v>
      </c>
      <c r="N476" s="16">
        <v>275</v>
      </c>
      <c r="O476" s="17"/>
      <c r="P476" s="18">
        <f t="shared" si="29"/>
        <v>0</v>
      </c>
      <c r="Q476" s="14">
        <f t="shared" si="28"/>
        <v>0</v>
      </c>
    </row>
    <row r="477" spans="1:17" ht="11.25" customHeight="1" outlineLevel="2">
      <c r="A477" s="25" t="s">
        <v>1674</v>
      </c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15" t="s">
        <v>1675</v>
      </c>
      <c r="N477" s="16">
        <v>95</v>
      </c>
      <c r="O477" s="17"/>
      <c r="P477" s="18">
        <f t="shared" si="29"/>
        <v>0</v>
      </c>
      <c r="Q477" s="14">
        <f t="shared" si="28"/>
        <v>0</v>
      </c>
    </row>
    <row r="478" spans="1:17" ht="11.25" customHeight="1" outlineLevel="2">
      <c r="A478" s="25" t="s">
        <v>1676</v>
      </c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15" t="s">
        <v>1677</v>
      </c>
      <c r="N478" s="16">
        <v>95</v>
      </c>
      <c r="O478" s="17"/>
      <c r="P478" s="18">
        <f t="shared" si="29"/>
        <v>0</v>
      </c>
      <c r="Q478" s="14">
        <f t="shared" si="28"/>
        <v>0</v>
      </c>
    </row>
    <row r="479" spans="1:17" ht="11.25" customHeight="1" outlineLevel="2">
      <c r="A479" s="25" t="s">
        <v>780</v>
      </c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15" t="s">
        <v>781</v>
      </c>
      <c r="N479" s="16">
        <v>350</v>
      </c>
      <c r="O479" s="17"/>
      <c r="P479" s="18">
        <f t="shared" si="29"/>
        <v>0</v>
      </c>
      <c r="Q479" s="14">
        <f t="shared" si="28"/>
        <v>0</v>
      </c>
    </row>
    <row r="480" spans="1:17" ht="11.25" customHeight="1" outlineLevel="2">
      <c r="A480" s="25" t="s">
        <v>782</v>
      </c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15" t="s">
        <v>783</v>
      </c>
      <c r="N480" s="16">
        <v>120</v>
      </c>
      <c r="O480" s="17"/>
      <c r="P480" s="18">
        <f t="shared" si="29"/>
        <v>0</v>
      </c>
      <c r="Q480" s="14">
        <f t="shared" si="28"/>
        <v>0</v>
      </c>
    </row>
    <row r="481" spans="1:17" ht="11.25" customHeight="1" outlineLevel="2">
      <c r="A481" s="25" t="s">
        <v>784</v>
      </c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15" t="s">
        <v>785</v>
      </c>
      <c r="N481" s="16">
        <v>345</v>
      </c>
      <c r="O481" s="17"/>
      <c r="P481" s="18">
        <f t="shared" si="29"/>
        <v>0</v>
      </c>
      <c r="Q481" s="14">
        <f t="shared" si="28"/>
        <v>0</v>
      </c>
    </row>
    <row r="482" spans="1:17" ht="11.25" customHeight="1" outlineLevel="2">
      <c r="A482" s="25" t="s">
        <v>786</v>
      </c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15" t="s">
        <v>787</v>
      </c>
      <c r="N482" s="16">
        <v>350</v>
      </c>
      <c r="O482" s="17"/>
      <c r="P482" s="18">
        <f t="shared" si="29"/>
        <v>0</v>
      </c>
      <c r="Q482" s="14">
        <f t="shared" si="28"/>
        <v>0</v>
      </c>
    </row>
    <row r="483" spans="1:17" ht="11.25" customHeight="1" outlineLevel="2">
      <c r="A483" s="25" t="s">
        <v>788</v>
      </c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15" t="s">
        <v>789</v>
      </c>
      <c r="N483" s="16">
        <v>195</v>
      </c>
      <c r="O483" s="17"/>
      <c r="P483" s="18">
        <f t="shared" si="29"/>
        <v>0</v>
      </c>
      <c r="Q483" s="14">
        <f t="shared" si="28"/>
        <v>0</v>
      </c>
    </row>
    <row r="484" spans="1:17" ht="11.25" customHeight="1" outlineLevel="2">
      <c r="A484" s="25" t="s">
        <v>790</v>
      </c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15" t="s">
        <v>791</v>
      </c>
      <c r="N484" s="16">
        <v>280</v>
      </c>
      <c r="O484" s="17"/>
      <c r="P484" s="18">
        <f t="shared" si="29"/>
        <v>0</v>
      </c>
      <c r="Q484" s="14">
        <f t="shared" si="28"/>
        <v>0</v>
      </c>
    </row>
    <row r="485" spans="1:17" ht="11.25" customHeight="1" outlineLevel="2">
      <c r="A485" s="25" t="s">
        <v>792</v>
      </c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15" t="s">
        <v>793</v>
      </c>
      <c r="N485" s="16">
        <v>195</v>
      </c>
      <c r="O485" s="17"/>
      <c r="P485" s="18">
        <f t="shared" si="29"/>
        <v>0</v>
      </c>
      <c r="Q485" s="14">
        <f t="shared" si="28"/>
        <v>0</v>
      </c>
    </row>
    <row r="486" spans="1:17" ht="11.25" customHeight="1">
      <c r="A486" s="26" t="s">
        <v>794</v>
      </c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>
        <v>1250</v>
      </c>
      <c r="O486" s="27"/>
      <c r="P486" s="28"/>
      <c r="Q486" s="14">
        <f aca="true" t="shared" si="30" ref="Q486:Q550">P486</f>
        <v>0</v>
      </c>
    </row>
    <row r="487" spans="1:17" ht="11.25" customHeight="1" outlineLevel="2">
      <c r="A487" s="25" t="s">
        <v>795</v>
      </c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15" t="s">
        <v>796</v>
      </c>
      <c r="N487" s="16">
        <v>1150</v>
      </c>
      <c r="O487" s="17"/>
      <c r="P487" s="18">
        <f aca="true" t="shared" si="31" ref="P487:P519">O487*N487</f>
        <v>0</v>
      </c>
      <c r="Q487" s="14">
        <f t="shared" si="30"/>
        <v>0</v>
      </c>
    </row>
    <row r="488" spans="1:17" ht="11.25" customHeight="1" outlineLevel="2">
      <c r="A488" s="25" t="s">
        <v>797</v>
      </c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15" t="s">
        <v>798</v>
      </c>
      <c r="N488" s="16">
        <v>425</v>
      </c>
      <c r="O488" s="17"/>
      <c r="P488" s="18">
        <f t="shared" si="31"/>
        <v>0</v>
      </c>
      <c r="Q488" s="14">
        <f t="shared" si="30"/>
        <v>0</v>
      </c>
    </row>
    <row r="489" spans="1:17" ht="11.25" customHeight="1" outlineLevel="2">
      <c r="A489" s="25" t="s">
        <v>799</v>
      </c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15" t="s">
        <v>800</v>
      </c>
      <c r="N489" s="16">
        <v>425</v>
      </c>
      <c r="O489" s="17"/>
      <c r="P489" s="18">
        <f t="shared" si="31"/>
        <v>0</v>
      </c>
      <c r="Q489" s="14">
        <f t="shared" si="30"/>
        <v>0</v>
      </c>
    </row>
    <row r="490" spans="1:17" ht="11.25" customHeight="1" outlineLevel="2">
      <c r="A490" s="25" t="s">
        <v>801</v>
      </c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15" t="s">
        <v>802</v>
      </c>
      <c r="N490" s="16">
        <v>425</v>
      </c>
      <c r="O490" s="17"/>
      <c r="P490" s="18">
        <f t="shared" si="31"/>
        <v>0</v>
      </c>
      <c r="Q490" s="14">
        <f t="shared" si="30"/>
        <v>0</v>
      </c>
    </row>
    <row r="491" spans="1:17" ht="11.25" customHeight="1" outlineLevel="2">
      <c r="A491" s="25" t="s">
        <v>803</v>
      </c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15" t="s">
        <v>804</v>
      </c>
      <c r="N491" s="16">
        <v>540</v>
      </c>
      <c r="O491" s="17"/>
      <c r="P491" s="18">
        <f t="shared" si="31"/>
        <v>0</v>
      </c>
      <c r="Q491" s="14">
        <f t="shared" si="30"/>
        <v>0</v>
      </c>
    </row>
    <row r="492" spans="1:17" ht="11.25" customHeight="1" outlineLevel="2">
      <c r="A492" s="25" t="s">
        <v>805</v>
      </c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15" t="s">
        <v>806</v>
      </c>
      <c r="N492" s="16">
        <v>540</v>
      </c>
      <c r="O492" s="17"/>
      <c r="P492" s="18">
        <f t="shared" si="31"/>
        <v>0</v>
      </c>
      <c r="Q492" s="14">
        <f t="shared" si="30"/>
        <v>0</v>
      </c>
    </row>
    <row r="493" spans="1:17" ht="11.25" customHeight="1" outlineLevel="2">
      <c r="A493" s="25" t="s">
        <v>807</v>
      </c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15" t="s">
        <v>808</v>
      </c>
      <c r="N493" s="16">
        <v>540</v>
      </c>
      <c r="O493" s="17"/>
      <c r="P493" s="18">
        <f t="shared" si="31"/>
        <v>0</v>
      </c>
      <c r="Q493" s="14">
        <f t="shared" si="30"/>
        <v>0</v>
      </c>
    </row>
    <row r="494" spans="1:17" ht="11.25" customHeight="1" outlineLevel="2">
      <c r="A494" s="25" t="s">
        <v>809</v>
      </c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15" t="s">
        <v>810</v>
      </c>
      <c r="N494" s="16">
        <v>285</v>
      </c>
      <c r="O494" s="17"/>
      <c r="P494" s="18">
        <f t="shared" si="31"/>
        <v>0</v>
      </c>
      <c r="Q494" s="14">
        <f t="shared" si="30"/>
        <v>0</v>
      </c>
    </row>
    <row r="495" spans="1:17" ht="11.25" customHeight="1" outlineLevel="2">
      <c r="A495" s="25" t="s">
        <v>811</v>
      </c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15" t="s">
        <v>812</v>
      </c>
      <c r="N495" s="16">
        <v>295</v>
      </c>
      <c r="O495" s="17"/>
      <c r="P495" s="18">
        <f t="shared" si="31"/>
        <v>0</v>
      </c>
      <c r="Q495" s="14">
        <f t="shared" si="30"/>
        <v>0</v>
      </c>
    </row>
    <row r="496" spans="1:17" ht="11.25" customHeight="1" outlineLevel="2">
      <c r="A496" s="25" t="s">
        <v>1678</v>
      </c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15" t="s">
        <v>1679</v>
      </c>
      <c r="N496" s="16">
        <v>170</v>
      </c>
      <c r="O496" s="17"/>
      <c r="P496" s="18">
        <f t="shared" si="31"/>
        <v>0</v>
      </c>
      <c r="Q496" s="14">
        <f t="shared" si="30"/>
        <v>0</v>
      </c>
    </row>
    <row r="497" spans="1:17" ht="11.25" customHeight="1" outlineLevel="2">
      <c r="A497" s="25" t="s">
        <v>813</v>
      </c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15" t="s">
        <v>814</v>
      </c>
      <c r="N497" s="16">
        <v>195</v>
      </c>
      <c r="O497" s="17"/>
      <c r="P497" s="18">
        <f t="shared" si="31"/>
        <v>0</v>
      </c>
      <c r="Q497" s="14">
        <f t="shared" si="30"/>
        <v>0</v>
      </c>
    </row>
    <row r="498" spans="1:17" ht="11.25" customHeight="1" outlineLevel="2">
      <c r="A498" s="25" t="s">
        <v>815</v>
      </c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15" t="s">
        <v>816</v>
      </c>
      <c r="N498" s="16">
        <v>750</v>
      </c>
      <c r="O498" s="17"/>
      <c r="P498" s="18">
        <f t="shared" si="31"/>
        <v>0</v>
      </c>
      <c r="Q498" s="14">
        <f t="shared" si="30"/>
        <v>0</v>
      </c>
    </row>
    <row r="499" spans="1:17" ht="11.25" customHeight="1" outlineLevel="2">
      <c r="A499" s="25" t="s">
        <v>817</v>
      </c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15" t="s">
        <v>818</v>
      </c>
      <c r="N499" s="16">
        <v>295</v>
      </c>
      <c r="O499" s="17"/>
      <c r="P499" s="18">
        <f t="shared" si="31"/>
        <v>0</v>
      </c>
      <c r="Q499" s="14">
        <f t="shared" si="30"/>
        <v>0</v>
      </c>
    </row>
    <row r="500" spans="1:17" ht="11.25" customHeight="1" outlineLevel="2">
      <c r="A500" s="25" t="s">
        <v>819</v>
      </c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15"/>
      <c r="N500" s="16">
        <v>415</v>
      </c>
      <c r="O500" s="17"/>
      <c r="P500" s="18">
        <f t="shared" si="31"/>
        <v>0</v>
      </c>
      <c r="Q500" s="14">
        <f t="shared" si="30"/>
        <v>0</v>
      </c>
    </row>
    <row r="501" spans="1:17" ht="11.25" customHeight="1" outlineLevel="2">
      <c r="A501" s="25" t="s">
        <v>820</v>
      </c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15" t="s">
        <v>821</v>
      </c>
      <c r="N501" s="16">
        <v>395</v>
      </c>
      <c r="O501" s="17"/>
      <c r="P501" s="18">
        <f t="shared" si="31"/>
        <v>0</v>
      </c>
      <c r="Q501" s="14">
        <f t="shared" si="30"/>
        <v>0</v>
      </c>
    </row>
    <row r="502" spans="1:17" ht="11.25" customHeight="1" outlineLevel="2">
      <c r="A502" s="25" t="s">
        <v>822</v>
      </c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15" t="s">
        <v>823</v>
      </c>
      <c r="N502" s="16">
        <v>280</v>
      </c>
      <c r="O502" s="17"/>
      <c r="P502" s="18">
        <f t="shared" si="31"/>
        <v>0</v>
      </c>
      <c r="Q502" s="14">
        <f t="shared" si="30"/>
        <v>0</v>
      </c>
    </row>
    <row r="503" spans="1:17" ht="11.25" customHeight="1" outlineLevel="2">
      <c r="A503" s="25" t="s">
        <v>1680</v>
      </c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15" t="s">
        <v>824</v>
      </c>
      <c r="N503" s="16">
        <v>285</v>
      </c>
      <c r="O503" s="17"/>
      <c r="P503" s="18">
        <f t="shared" si="31"/>
        <v>0</v>
      </c>
      <c r="Q503" s="14">
        <f t="shared" si="30"/>
        <v>0</v>
      </c>
    </row>
    <row r="504" spans="1:17" ht="11.25" customHeight="1" outlineLevel="2">
      <c r="A504" s="25" t="s">
        <v>825</v>
      </c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15" t="s">
        <v>826</v>
      </c>
      <c r="N504" s="16">
        <v>275</v>
      </c>
      <c r="O504" s="17"/>
      <c r="P504" s="18">
        <f t="shared" si="31"/>
        <v>0</v>
      </c>
      <c r="Q504" s="14">
        <f t="shared" si="30"/>
        <v>0</v>
      </c>
    </row>
    <row r="505" spans="1:17" ht="11.25" customHeight="1" outlineLevel="2">
      <c r="A505" s="25" t="s">
        <v>827</v>
      </c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15" t="s">
        <v>828</v>
      </c>
      <c r="N505" s="16">
        <v>760</v>
      </c>
      <c r="O505" s="17"/>
      <c r="P505" s="18">
        <f t="shared" si="31"/>
        <v>0</v>
      </c>
      <c r="Q505" s="14">
        <f t="shared" si="30"/>
        <v>0</v>
      </c>
    </row>
    <row r="506" spans="1:17" ht="11.25" customHeight="1" outlineLevel="2">
      <c r="A506" s="25" t="s">
        <v>829</v>
      </c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15" t="s">
        <v>830</v>
      </c>
      <c r="N506" s="16">
        <v>760</v>
      </c>
      <c r="O506" s="17"/>
      <c r="P506" s="18">
        <f t="shared" si="31"/>
        <v>0</v>
      </c>
      <c r="Q506" s="14">
        <f t="shared" si="30"/>
        <v>0</v>
      </c>
    </row>
    <row r="507" spans="1:17" ht="11.25" customHeight="1" outlineLevel="2">
      <c r="A507" s="25" t="s">
        <v>831</v>
      </c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15" t="s">
        <v>832</v>
      </c>
      <c r="N507" s="16">
        <v>760</v>
      </c>
      <c r="O507" s="17"/>
      <c r="P507" s="18">
        <f t="shared" si="31"/>
        <v>0</v>
      </c>
      <c r="Q507" s="14">
        <f t="shared" si="30"/>
        <v>0</v>
      </c>
    </row>
    <row r="508" spans="1:17" ht="11.25" customHeight="1" outlineLevel="2">
      <c r="A508" s="25" t="s">
        <v>833</v>
      </c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15" t="s">
        <v>834</v>
      </c>
      <c r="N508" s="16">
        <v>425</v>
      </c>
      <c r="O508" s="17"/>
      <c r="P508" s="18">
        <f t="shared" si="31"/>
        <v>0</v>
      </c>
      <c r="Q508" s="14">
        <f t="shared" si="30"/>
        <v>0</v>
      </c>
    </row>
    <row r="509" spans="1:17" ht="11.25" customHeight="1" outlineLevel="2">
      <c r="A509" s="25" t="s">
        <v>835</v>
      </c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15" t="s">
        <v>836</v>
      </c>
      <c r="N509" s="16">
        <v>425</v>
      </c>
      <c r="O509" s="17"/>
      <c r="P509" s="18">
        <f t="shared" si="31"/>
        <v>0</v>
      </c>
      <c r="Q509" s="14">
        <f t="shared" si="30"/>
        <v>0</v>
      </c>
    </row>
    <row r="510" spans="1:17" ht="11.25" customHeight="1" outlineLevel="2">
      <c r="A510" s="25" t="s">
        <v>837</v>
      </c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15" t="s">
        <v>838</v>
      </c>
      <c r="N510" s="16">
        <v>425</v>
      </c>
      <c r="O510" s="17"/>
      <c r="P510" s="18">
        <f t="shared" si="31"/>
        <v>0</v>
      </c>
      <c r="Q510" s="14">
        <f t="shared" si="30"/>
        <v>0</v>
      </c>
    </row>
    <row r="511" spans="1:17" ht="11.25" customHeight="1" outlineLevel="2">
      <c r="A511" s="25" t="s">
        <v>2019</v>
      </c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15" t="s">
        <v>839</v>
      </c>
      <c r="N511" s="16">
        <v>455</v>
      </c>
      <c r="O511" s="17"/>
      <c r="P511" s="18">
        <f t="shared" si="31"/>
        <v>0</v>
      </c>
      <c r="Q511" s="14">
        <f t="shared" si="30"/>
        <v>0</v>
      </c>
    </row>
    <row r="512" spans="1:17" ht="11.25" customHeight="1" outlineLevel="2">
      <c r="A512" s="25" t="s">
        <v>840</v>
      </c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15" t="s">
        <v>841</v>
      </c>
      <c r="N512" s="16">
        <v>395</v>
      </c>
      <c r="O512" s="17"/>
      <c r="P512" s="18">
        <f t="shared" si="31"/>
        <v>0</v>
      </c>
      <c r="Q512" s="14">
        <f t="shared" si="30"/>
        <v>0</v>
      </c>
    </row>
    <row r="513" spans="1:17" ht="11.25" customHeight="1" outlineLevel="2">
      <c r="A513" s="25" t="s">
        <v>2020</v>
      </c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15" t="s">
        <v>2021</v>
      </c>
      <c r="N513" s="16">
        <v>265</v>
      </c>
      <c r="O513" s="17"/>
      <c r="P513" s="18">
        <f t="shared" si="31"/>
        <v>0</v>
      </c>
      <c r="Q513" s="14">
        <f t="shared" si="30"/>
        <v>0</v>
      </c>
    </row>
    <row r="514" spans="1:17" ht="11.25" customHeight="1" outlineLevel="2">
      <c r="A514" s="25" t="s">
        <v>842</v>
      </c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15" t="s">
        <v>843</v>
      </c>
      <c r="N514" s="16">
        <v>395</v>
      </c>
      <c r="O514" s="17"/>
      <c r="P514" s="18">
        <f t="shared" si="31"/>
        <v>0</v>
      </c>
      <c r="Q514" s="14">
        <f t="shared" si="30"/>
        <v>0</v>
      </c>
    </row>
    <row r="515" spans="1:17" ht="11.25" customHeight="1" outlineLevel="2">
      <c r="A515" s="25" t="s">
        <v>844</v>
      </c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15" t="s">
        <v>845</v>
      </c>
      <c r="N515" s="16">
        <v>500</v>
      </c>
      <c r="O515" s="17"/>
      <c r="P515" s="18">
        <f t="shared" si="31"/>
        <v>0</v>
      </c>
      <c r="Q515" s="14">
        <f t="shared" si="30"/>
        <v>0</v>
      </c>
    </row>
    <row r="516" spans="1:17" ht="11.25" customHeight="1" outlineLevel="2">
      <c r="A516" s="25" t="s">
        <v>846</v>
      </c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15" t="s">
        <v>847</v>
      </c>
      <c r="N516" s="16">
        <v>450</v>
      </c>
      <c r="O516" s="17"/>
      <c r="P516" s="18">
        <f t="shared" si="31"/>
        <v>0</v>
      </c>
      <c r="Q516" s="14">
        <f t="shared" si="30"/>
        <v>0</v>
      </c>
    </row>
    <row r="517" spans="1:17" ht="11.25" customHeight="1" outlineLevel="2">
      <c r="A517" s="25" t="s">
        <v>848</v>
      </c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15" t="s">
        <v>849</v>
      </c>
      <c r="N517" s="16">
        <v>1250</v>
      </c>
      <c r="O517" s="17"/>
      <c r="P517" s="18">
        <f>O517*N517</f>
        <v>0</v>
      </c>
      <c r="Q517" s="14">
        <f>P517</f>
        <v>0</v>
      </c>
    </row>
    <row r="518" spans="1:17" ht="11.25" customHeight="1" outlineLevel="2">
      <c r="A518" s="25" t="s">
        <v>850</v>
      </c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15" t="s">
        <v>851</v>
      </c>
      <c r="N518" s="16">
        <v>260</v>
      </c>
      <c r="O518" s="17"/>
      <c r="P518" s="18">
        <f t="shared" si="31"/>
        <v>0</v>
      </c>
      <c r="Q518" s="14">
        <f t="shared" si="30"/>
        <v>0</v>
      </c>
    </row>
    <row r="519" spans="1:17" ht="11.25" customHeight="1" outlineLevel="2">
      <c r="A519" s="25" t="s">
        <v>1681</v>
      </c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15" t="s">
        <v>1682</v>
      </c>
      <c r="N519" s="16">
        <v>170</v>
      </c>
      <c r="O519" s="17"/>
      <c r="P519" s="18">
        <f t="shared" si="31"/>
        <v>0</v>
      </c>
      <c r="Q519" s="14">
        <f t="shared" si="30"/>
        <v>0</v>
      </c>
    </row>
    <row r="520" spans="1:17" ht="11.25" customHeight="1">
      <c r="A520" s="26" t="s">
        <v>852</v>
      </c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>
        <v>795</v>
      </c>
      <c r="O520" s="27"/>
      <c r="P520" s="28"/>
      <c r="Q520" s="14">
        <f t="shared" si="30"/>
        <v>0</v>
      </c>
    </row>
    <row r="521" spans="1:17" ht="11.25" customHeight="1" outlineLevel="2">
      <c r="A521" s="25" t="s">
        <v>1852</v>
      </c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15" t="s">
        <v>868</v>
      </c>
      <c r="N521" s="16">
        <v>445</v>
      </c>
      <c r="O521" s="17"/>
      <c r="P521" s="18">
        <f aca="true" t="shared" si="32" ref="P521:P570">O521*N521</f>
        <v>0</v>
      </c>
      <c r="Q521" s="14">
        <f t="shared" si="30"/>
        <v>0</v>
      </c>
    </row>
    <row r="522" spans="1:17" ht="11.25" customHeight="1" outlineLevel="2">
      <c r="A522" s="25" t="s">
        <v>1853</v>
      </c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15" t="s">
        <v>867</v>
      </c>
      <c r="N522" s="16">
        <v>745</v>
      </c>
      <c r="O522" s="17"/>
      <c r="P522" s="18">
        <f t="shared" si="32"/>
        <v>0</v>
      </c>
      <c r="Q522" s="14">
        <f t="shared" si="30"/>
        <v>0</v>
      </c>
    </row>
    <row r="523" spans="1:17" ht="11.25" customHeight="1" outlineLevel="2">
      <c r="A523" s="25" t="s">
        <v>1854</v>
      </c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15" t="s">
        <v>865</v>
      </c>
      <c r="N523" s="16">
        <v>745</v>
      </c>
      <c r="O523" s="17"/>
      <c r="P523" s="18">
        <f t="shared" si="32"/>
        <v>0</v>
      </c>
      <c r="Q523" s="14">
        <f t="shared" si="30"/>
        <v>0</v>
      </c>
    </row>
    <row r="524" spans="1:17" ht="11.25" customHeight="1" outlineLevel="2">
      <c r="A524" s="25" t="s">
        <v>1855</v>
      </c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15" t="s">
        <v>871</v>
      </c>
      <c r="N524" s="16">
        <v>695</v>
      </c>
      <c r="O524" s="17"/>
      <c r="P524" s="18">
        <f t="shared" si="32"/>
        <v>0</v>
      </c>
      <c r="Q524" s="14">
        <f t="shared" si="30"/>
        <v>0</v>
      </c>
    </row>
    <row r="525" spans="1:17" ht="11.25" customHeight="1" outlineLevel="2">
      <c r="A525" s="25" t="s">
        <v>1856</v>
      </c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15" t="s">
        <v>875</v>
      </c>
      <c r="N525" s="16">
        <v>745</v>
      </c>
      <c r="O525" s="17"/>
      <c r="P525" s="18">
        <f t="shared" si="32"/>
        <v>0</v>
      </c>
      <c r="Q525" s="14">
        <f t="shared" si="30"/>
        <v>0</v>
      </c>
    </row>
    <row r="526" spans="1:17" ht="11.25" customHeight="1" outlineLevel="2">
      <c r="A526" s="25" t="s">
        <v>1857</v>
      </c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15" t="s">
        <v>873</v>
      </c>
      <c r="N526" s="16">
        <v>745</v>
      </c>
      <c r="O526" s="17"/>
      <c r="P526" s="18">
        <f t="shared" si="32"/>
        <v>0</v>
      </c>
      <c r="Q526" s="14">
        <f t="shared" si="30"/>
        <v>0</v>
      </c>
    </row>
    <row r="527" spans="1:17" ht="11.25" customHeight="1" outlineLevel="2">
      <c r="A527" s="25" t="s">
        <v>1858</v>
      </c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15" t="s">
        <v>869</v>
      </c>
      <c r="N527" s="16">
        <v>745</v>
      </c>
      <c r="O527" s="17"/>
      <c r="P527" s="18">
        <f t="shared" si="32"/>
        <v>0</v>
      </c>
      <c r="Q527" s="14">
        <f t="shared" si="30"/>
        <v>0</v>
      </c>
    </row>
    <row r="528" spans="1:17" ht="11.25" customHeight="1" outlineLevel="2">
      <c r="A528" s="25" t="s">
        <v>1859</v>
      </c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15" t="s">
        <v>863</v>
      </c>
      <c r="N528" s="16">
        <v>745</v>
      </c>
      <c r="O528" s="17"/>
      <c r="P528" s="18">
        <f t="shared" si="32"/>
        <v>0</v>
      </c>
      <c r="Q528" s="14">
        <f t="shared" si="30"/>
        <v>0</v>
      </c>
    </row>
    <row r="529" spans="1:17" ht="11.25" customHeight="1" outlineLevel="2">
      <c r="A529" s="25" t="s">
        <v>1860</v>
      </c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15" t="s">
        <v>866</v>
      </c>
      <c r="N529" s="16">
        <v>445</v>
      </c>
      <c r="O529" s="17"/>
      <c r="P529" s="18">
        <f t="shared" si="32"/>
        <v>0</v>
      </c>
      <c r="Q529" s="14">
        <f t="shared" si="30"/>
        <v>0</v>
      </c>
    </row>
    <row r="530" spans="1:17" ht="11.25" customHeight="1" outlineLevel="2">
      <c r="A530" s="25" t="s">
        <v>1861</v>
      </c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15" t="s">
        <v>872</v>
      </c>
      <c r="N530" s="16">
        <v>445</v>
      </c>
      <c r="O530" s="17"/>
      <c r="P530" s="18">
        <f t="shared" si="32"/>
        <v>0</v>
      </c>
      <c r="Q530" s="14">
        <f t="shared" si="30"/>
        <v>0</v>
      </c>
    </row>
    <row r="531" spans="1:17" ht="11.25" customHeight="1" outlineLevel="2">
      <c r="A531" s="25" t="s">
        <v>1862</v>
      </c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15" t="s">
        <v>876</v>
      </c>
      <c r="N531" s="16">
        <v>445</v>
      </c>
      <c r="O531" s="17"/>
      <c r="P531" s="18">
        <f t="shared" si="32"/>
        <v>0</v>
      </c>
      <c r="Q531" s="14">
        <f t="shared" si="30"/>
        <v>0</v>
      </c>
    </row>
    <row r="532" spans="1:17" ht="11.25" customHeight="1" outlineLevel="2">
      <c r="A532" s="25" t="s">
        <v>1863</v>
      </c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15" t="s">
        <v>874</v>
      </c>
      <c r="N532" s="16">
        <v>445</v>
      </c>
      <c r="O532" s="17"/>
      <c r="P532" s="18">
        <f t="shared" si="32"/>
        <v>0</v>
      </c>
      <c r="Q532" s="14">
        <f t="shared" si="30"/>
        <v>0</v>
      </c>
    </row>
    <row r="533" spans="1:17" ht="11.25" customHeight="1" outlineLevel="2">
      <c r="A533" s="25" t="s">
        <v>1864</v>
      </c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15" t="s">
        <v>870</v>
      </c>
      <c r="N533" s="16">
        <v>445</v>
      </c>
      <c r="O533" s="17"/>
      <c r="P533" s="18">
        <f t="shared" si="32"/>
        <v>0</v>
      </c>
      <c r="Q533" s="14">
        <f t="shared" si="30"/>
        <v>0</v>
      </c>
    </row>
    <row r="534" spans="1:17" ht="11.25" customHeight="1" outlineLevel="2">
      <c r="A534" s="25" t="s">
        <v>1865</v>
      </c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15" t="s">
        <v>864</v>
      </c>
      <c r="N534" s="16">
        <v>445</v>
      </c>
      <c r="O534" s="17"/>
      <c r="P534" s="18">
        <f t="shared" si="32"/>
        <v>0</v>
      </c>
      <c r="Q534" s="14">
        <f t="shared" si="30"/>
        <v>0</v>
      </c>
    </row>
    <row r="535" spans="1:17" ht="11.25" customHeight="1" outlineLevel="2">
      <c r="A535" s="25" t="s">
        <v>1866</v>
      </c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15" t="s">
        <v>877</v>
      </c>
      <c r="N535" s="16">
        <v>545</v>
      </c>
      <c r="O535" s="17"/>
      <c r="P535" s="18">
        <f t="shared" si="32"/>
        <v>0</v>
      </c>
      <c r="Q535" s="14">
        <f t="shared" si="30"/>
        <v>0</v>
      </c>
    </row>
    <row r="536" spans="1:17" ht="11.25" customHeight="1" outlineLevel="2">
      <c r="A536" s="25" t="s">
        <v>1867</v>
      </c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15" t="s">
        <v>879</v>
      </c>
      <c r="N536" s="16">
        <v>545</v>
      </c>
      <c r="O536" s="17"/>
      <c r="P536" s="18">
        <f t="shared" si="32"/>
        <v>0</v>
      </c>
      <c r="Q536" s="14">
        <f t="shared" si="30"/>
        <v>0</v>
      </c>
    </row>
    <row r="537" spans="1:17" ht="11.25" customHeight="1" outlineLevel="2">
      <c r="A537" s="25" t="s">
        <v>1868</v>
      </c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15" t="s">
        <v>881</v>
      </c>
      <c r="N537" s="16">
        <v>545</v>
      </c>
      <c r="O537" s="17"/>
      <c r="P537" s="18">
        <f t="shared" si="32"/>
        <v>0</v>
      </c>
      <c r="Q537" s="14">
        <f t="shared" si="30"/>
        <v>0</v>
      </c>
    </row>
    <row r="538" spans="1:17" ht="11.25" customHeight="1" outlineLevel="2">
      <c r="A538" s="25" t="s">
        <v>1869</v>
      </c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15" t="s">
        <v>885</v>
      </c>
      <c r="N538" s="16">
        <v>545</v>
      </c>
      <c r="O538" s="17"/>
      <c r="P538" s="18">
        <f t="shared" si="32"/>
        <v>0</v>
      </c>
      <c r="Q538" s="14">
        <f t="shared" si="30"/>
        <v>0</v>
      </c>
    </row>
    <row r="539" spans="1:17" ht="11.25" customHeight="1" outlineLevel="2">
      <c r="A539" s="25" t="s">
        <v>1870</v>
      </c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15" t="s">
        <v>889</v>
      </c>
      <c r="N539" s="16">
        <v>545</v>
      </c>
      <c r="O539" s="17"/>
      <c r="P539" s="18">
        <f t="shared" si="32"/>
        <v>0</v>
      </c>
      <c r="Q539" s="14">
        <f t="shared" si="30"/>
        <v>0</v>
      </c>
    </row>
    <row r="540" spans="1:17" ht="11.25" customHeight="1" outlineLevel="2">
      <c r="A540" s="25" t="s">
        <v>1871</v>
      </c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15" t="s">
        <v>887</v>
      </c>
      <c r="N540" s="16">
        <v>545</v>
      </c>
      <c r="O540" s="17"/>
      <c r="P540" s="18">
        <f t="shared" si="32"/>
        <v>0</v>
      </c>
      <c r="Q540" s="14">
        <f t="shared" si="30"/>
        <v>0</v>
      </c>
    </row>
    <row r="541" spans="1:17" ht="11.25" customHeight="1" outlineLevel="2">
      <c r="A541" s="25" t="s">
        <v>1872</v>
      </c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15" t="s">
        <v>883</v>
      </c>
      <c r="N541" s="16">
        <v>545</v>
      </c>
      <c r="O541" s="17"/>
      <c r="P541" s="18">
        <f t="shared" si="32"/>
        <v>0</v>
      </c>
      <c r="Q541" s="14">
        <f t="shared" si="30"/>
        <v>0</v>
      </c>
    </row>
    <row r="542" spans="1:17" ht="11.25" customHeight="1" outlineLevel="2">
      <c r="A542" s="25" t="s">
        <v>1873</v>
      </c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15" t="s">
        <v>878</v>
      </c>
      <c r="N542" s="16">
        <v>335</v>
      </c>
      <c r="O542" s="17"/>
      <c r="P542" s="18">
        <f t="shared" si="32"/>
        <v>0</v>
      </c>
      <c r="Q542" s="14">
        <f t="shared" si="30"/>
        <v>0</v>
      </c>
    </row>
    <row r="543" spans="1:17" ht="11.25" customHeight="1" outlineLevel="2">
      <c r="A543" s="25" t="s">
        <v>1874</v>
      </c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15" t="s">
        <v>880</v>
      </c>
      <c r="N543" s="16">
        <v>335</v>
      </c>
      <c r="O543" s="17"/>
      <c r="P543" s="18">
        <f t="shared" si="32"/>
        <v>0</v>
      </c>
      <c r="Q543" s="14">
        <f t="shared" si="30"/>
        <v>0</v>
      </c>
    </row>
    <row r="544" spans="1:17" ht="11.25" customHeight="1" outlineLevel="2">
      <c r="A544" s="25" t="s">
        <v>1875</v>
      </c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15" t="s">
        <v>882</v>
      </c>
      <c r="N544" s="16">
        <v>335</v>
      </c>
      <c r="O544" s="17"/>
      <c r="P544" s="18">
        <f t="shared" si="32"/>
        <v>0</v>
      </c>
      <c r="Q544" s="14">
        <f t="shared" si="30"/>
        <v>0</v>
      </c>
    </row>
    <row r="545" spans="1:17" ht="11.25" customHeight="1" outlineLevel="2">
      <c r="A545" s="25" t="s">
        <v>1876</v>
      </c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15" t="s">
        <v>886</v>
      </c>
      <c r="N545" s="16">
        <v>335</v>
      </c>
      <c r="O545" s="17"/>
      <c r="P545" s="18">
        <f t="shared" si="32"/>
        <v>0</v>
      </c>
      <c r="Q545" s="14">
        <f t="shared" si="30"/>
        <v>0</v>
      </c>
    </row>
    <row r="546" spans="1:17" ht="11.25" customHeight="1" outlineLevel="2">
      <c r="A546" s="25" t="s">
        <v>1877</v>
      </c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15" t="s">
        <v>890</v>
      </c>
      <c r="N546" s="16">
        <v>335</v>
      </c>
      <c r="O546" s="17"/>
      <c r="P546" s="18">
        <f t="shared" si="32"/>
        <v>0</v>
      </c>
      <c r="Q546" s="14">
        <f t="shared" si="30"/>
        <v>0</v>
      </c>
    </row>
    <row r="547" spans="1:17" ht="11.25" customHeight="1" outlineLevel="2">
      <c r="A547" s="25" t="s">
        <v>1878</v>
      </c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15" t="s">
        <v>888</v>
      </c>
      <c r="N547" s="16">
        <v>335</v>
      </c>
      <c r="O547" s="17"/>
      <c r="P547" s="18">
        <f t="shared" si="32"/>
        <v>0</v>
      </c>
      <c r="Q547" s="14">
        <f t="shared" si="30"/>
        <v>0</v>
      </c>
    </row>
    <row r="548" spans="1:17" ht="11.25" customHeight="1" outlineLevel="2">
      <c r="A548" s="25" t="s">
        <v>1879</v>
      </c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15" t="s">
        <v>884</v>
      </c>
      <c r="N548" s="16">
        <v>335</v>
      </c>
      <c r="O548" s="17"/>
      <c r="P548" s="18">
        <f t="shared" si="32"/>
        <v>0</v>
      </c>
      <c r="Q548" s="14">
        <f t="shared" si="30"/>
        <v>0</v>
      </c>
    </row>
    <row r="549" spans="1:17" ht="11.25" customHeight="1" outlineLevel="2">
      <c r="A549" s="25" t="s">
        <v>853</v>
      </c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15" t="s">
        <v>854</v>
      </c>
      <c r="N549" s="16">
        <v>80</v>
      </c>
      <c r="O549" s="17"/>
      <c r="P549" s="18">
        <f t="shared" si="32"/>
        <v>0</v>
      </c>
      <c r="Q549" s="14">
        <f t="shared" si="30"/>
        <v>0</v>
      </c>
    </row>
    <row r="550" spans="1:17" ht="11.25" customHeight="1" outlineLevel="2">
      <c r="A550" s="25" t="s">
        <v>855</v>
      </c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15" t="s">
        <v>856</v>
      </c>
      <c r="N550" s="16">
        <v>89</v>
      </c>
      <c r="O550" s="17"/>
      <c r="P550" s="18">
        <f t="shared" si="32"/>
        <v>0</v>
      </c>
      <c r="Q550" s="14">
        <f t="shared" si="30"/>
        <v>0</v>
      </c>
    </row>
    <row r="551" spans="1:17" ht="11.25" customHeight="1" outlineLevel="2">
      <c r="A551" s="25" t="s">
        <v>1880</v>
      </c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15" t="s">
        <v>857</v>
      </c>
      <c r="N551" s="16">
        <v>335</v>
      </c>
      <c r="O551" s="17"/>
      <c r="P551" s="18">
        <f t="shared" si="32"/>
        <v>0</v>
      </c>
      <c r="Q551" s="14">
        <f aca="true" t="shared" si="33" ref="Q551:Q615">P551</f>
        <v>0</v>
      </c>
    </row>
    <row r="552" spans="1:17" ht="11.25" customHeight="1" outlineLevel="2">
      <c r="A552" s="25" t="s">
        <v>1881</v>
      </c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15" t="s">
        <v>858</v>
      </c>
      <c r="N552" s="16">
        <v>335</v>
      </c>
      <c r="O552" s="17"/>
      <c r="P552" s="18">
        <f t="shared" si="32"/>
        <v>0</v>
      </c>
      <c r="Q552" s="14">
        <f t="shared" si="33"/>
        <v>0</v>
      </c>
    </row>
    <row r="553" spans="1:17" ht="11.25" customHeight="1" outlineLevel="2">
      <c r="A553" s="25" t="s">
        <v>1882</v>
      </c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15" t="s">
        <v>859</v>
      </c>
      <c r="N553" s="16">
        <v>335</v>
      </c>
      <c r="O553" s="17"/>
      <c r="P553" s="18">
        <f t="shared" si="32"/>
        <v>0</v>
      </c>
      <c r="Q553" s="14">
        <f t="shared" si="33"/>
        <v>0</v>
      </c>
    </row>
    <row r="554" spans="1:17" ht="11.25" customHeight="1" outlineLevel="2">
      <c r="A554" s="25" t="s">
        <v>860</v>
      </c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15" t="s">
        <v>861</v>
      </c>
      <c r="N554" s="16">
        <v>295</v>
      </c>
      <c r="O554" s="17"/>
      <c r="P554" s="18">
        <f t="shared" si="32"/>
        <v>0</v>
      </c>
      <c r="Q554" s="14">
        <f t="shared" si="33"/>
        <v>0</v>
      </c>
    </row>
    <row r="555" spans="1:17" ht="11.25" customHeight="1" outlineLevel="2">
      <c r="A555" s="25" t="s">
        <v>1883</v>
      </c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15" t="s">
        <v>862</v>
      </c>
      <c r="N555" s="16">
        <v>335</v>
      </c>
      <c r="O555" s="17"/>
      <c r="P555" s="18">
        <f t="shared" si="32"/>
        <v>0</v>
      </c>
      <c r="Q555" s="14">
        <f t="shared" si="33"/>
        <v>0</v>
      </c>
    </row>
    <row r="556" spans="1:17" ht="11.25" customHeight="1" outlineLevel="2">
      <c r="A556" s="25" t="s">
        <v>1884</v>
      </c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15" t="s">
        <v>891</v>
      </c>
      <c r="N556" s="16">
        <v>695</v>
      </c>
      <c r="O556" s="17"/>
      <c r="P556" s="18">
        <f t="shared" si="32"/>
        <v>0</v>
      </c>
      <c r="Q556" s="14">
        <f t="shared" si="33"/>
        <v>0</v>
      </c>
    </row>
    <row r="557" spans="1:17" ht="11.25" customHeight="1" outlineLevel="2">
      <c r="A557" s="25" t="s">
        <v>1885</v>
      </c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15" t="s">
        <v>892</v>
      </c>
      <c r="N557" s="16">
        <v>695</v>
      </c>
      <c r="O557" s="17"/>
      <c r="P557" s="18">
        <f t="shared" si="32"/>
        <v>0</v>
      </c>
      <c r="Q557" s="14">
        <f t="shared" si="33"/>
        <v>0</v>
      </c>
    </row>
    <row r="558" spans="1:17" ht="11.25" customHeight="1" outlineLevel="2">
      <c r="A558" s="25" t="s">
        <v>1886</v>
      </c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15" t="s">
        <v>893</v>
      </c>
      <c r="N558" s="16">
        <v>695</v>
      </c>
      <c r="O558" s="17"/>
      <c r="P558" s="18">
        <f t="shared" si="32"/>
        <v>0</v>
      </c>
      <c r="Q558" s="14">
        <f t="shared" si="33"/>
        <v>0</v>
      </c>
    </row>
    <row r="559" spans="1:17" ht="11.25" customHeight="1" outlineLevel="2">
      <c r="A559" s="25" t="s">
        <v>1887</v>
      </c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15" t="s">
        <v>894</v>
      </c>
      <c r="N559" s="16">
        <v>695</v>
      </c>
      <c r="O559" s="17"/>
      <c r="P559" s="18">
        <f t="shared" si="32"/>
        <v>0</v>
      </c>
      <c r="Q559" s="14">
        <f t="shared" si="33"/>
        <v>0</v>
      </c>
    </row>
    <row r="560" spans="1:17" ht="11.25" customHeight="1" outlineLevel="2">
      <c r="A560" s="25" t="s">
        <v>1888</v>
      </c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15" t="s">
        <v>895</v>
      </c>
      <c r="N560" s="16">
        <v>695</v>
      </c>
      <c r="O560" s="17"/>
      <c r="P560" s="18">
        <f t="shared" si="32"/>
        <v>0</v>
      </c>
      <c r="Q560" s="14">
        <f t="shared" si="33"/>
        <v>0</v>
      </c>
    </row>
    <row r="561" spans="1:17" ht="11.25" customHeight="1" outlineLevel="2">
      <c r="A561" s="25" t="s">
        <v>1889</v>
      </c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15" t="s">
        <v>896</v>
      </c>
      <c r="N561" s="16">
        <v>695</v>
      </c>
      <c r="O561" s="17"/>
      <c r="P561" s="18">
        <f t="shared" si="32"/>
        <v>0</v>
      </c>
      <c r="Q561" s="14">
        <f t="shared" si="33"/>
        <v>0</v>
      </c>
    </row>
    <row r="562" spans="1:17" ht="11.25" customHeight="1" outlineLevel="2">
      <c r="A562" s="25" t="s">
        <v>1890</v>
      </c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15" t="s">
        <v>897</v>
      </c>
      <c r="N562" s="16">
        <v>695</v>
      </c>
      <c r="O562" s="17"/>
      <c r="P562" s="18">
        <f t="shared" si="32"/>
        <v>0</v>
      </c>
      <c r="Q562" s="14">
        <f t="shared" si="33"/>
        <v>0</v>
      </c>
    </row>
    <row r="563" spans="1:17" ht="11.25" customHeight="1" outlineLevel="2">
      <c r="A563" s="25" t="s">
        <v>1891</v>
      </c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15" t="s">
        <v>898</v>
      </c>
      <c r="N563" s="16">
        <v>435</v>
      </c>
      <c r="O563" s="17"/>
      <c r="P563" s="18">
        <f t="shared" si="32"/>
        <v>0</v>
      </c>
      <c r="Q563" s="14">
        <f t="shared" si="33"/>
        <v>0</v>
      </c>
    </row>
    <row r="564" spans="1:17" ht="11.25" customHeight="1" outlineLevel="2">
      <c r="A564" s="25" t="s">
        <v>1892</v>
      </c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15" t="s">
        <v>899</v>
      </c>
      <c r="N564" s="16">
        <v>435</v>
      </c>
      <c r="O564" s="17"/>
      <c r="P564" s="18">
        <f t="shared" si="32"/>
        <v>0</v>
      </c>
      <c r="Q564" s="14">
        <f t="shared" si="33"/>
        <v>0</v>
      </c>
    </row>
    <row r="565" spans="1:17" ht="11.25" customHeight="1" outlineLevel="2">
      <c r="A565" s="25" t="s">
        <v>1893</v>
      </c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15" t="s">
        <v>900</v>
      </c>
      <c r="N565" s="16">
        <v>345</v>
      </c>
      <c r="O565" s="17"/>
      <c r="P565" s="18">
        <f t="shared" si="32"/>
        <v>0</v>
      </c>
      <c r="Q565" s="14">
        <f t="shared" si="33"/>
        <v>0</v>
      </c>
    </row>
    <row r="566" spans="1:17" ht="11.25" customHeight="1" outlineLevel="2">
      <c r="A566" s="25" t="s">
        <v>1894</v>
      </c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15" t="s">
        <v>901</v>
      </c>
      <c r="N566" s="16">
        <v>345</v>
      </c>
      <c r="O566" s="17"/>
      <c r="P566" s="18">
        <f t="shared" si="32"/>
        <v>0</v>
      </c>
      <c r="Q566" s="14">
        <f t="shared" si="33"/>
        <v>0</v>
      </c>
    </row>
    <row r="567" spans="1:17" ht="11.25" customHeight="1" outlineLevel="2">
      <c r="A567" s="25" t="s">
        <v>902</v>
      </c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15" t="s">
        <v>903</v>
      </c>
      <c r="N567" s="16">
        <v>645</v>
      </c>
      <c r="O567" s="17"/>
      <c r="P567" s="18">
        <f t="shared" si="32"/>
        <v>0</v>
      </c>
      <c r="Q567" s="14">
        <f t="shared" si="33"/>
        <v>0</v>
      </c>
    </row>
    <row r="568" spans="1:17" ht="11.25" customHeight="1" outlineLevel="2">
      <c r="A568" s="25" t="s">
        <v>904</v>
      </c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15" t="s">
        <v>905</v>
      </c>
      <c r="N568" s="16">
        <v>645</v>
      </c>
      <c r="O568" s="17"/>
      <c r="P568" s="18">
        <f t="shared" si="32"/>
        <v>0</v>
      </c>
      <c r="Q568" s="14">
        <f t="shared" si="33"/>
        <v>0</v>
      </c>
    </row>
    <row r="569" spans="1:17" ht="11.25" customHeight="1" outlineLevel="2">
      <c r="A569" s="25" t="s">
        <v>906</v>
      </c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15" t="s">
        <v>907</v>
      </c>
      <c r="N569" s="16">
        <v>645</v>
      </c>
      <c r="O569" s="17"/>
      <c r="P569" s="18">
        <f t="shared" si="32"/>
        <v>0</v>
      </c>
      <c r="Q569" s="14">
        <f t="shared" si="33"/>
        <v>0</v>
      </c>
    </row>
    <row r="570" spans="1:17" ht="11.25" customHeight="1" outlineLevel="2">
      <c r="A570" s="25" t="s">
        <v>908</v>
      </c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15" t="s">
        <v>909</v>
      </c>
      <c r="N570" s="16">
        <v>645</v>
      </c>
      <c r="O570" s="17"/>
      <c r="P570" s="18">
        <f t="shared" si="32"/>
        <v>0</v>
      </c>
      <c r="Q570" s="14">
        <f t="shared" si="33"/>
        <v>0</v>
      </c>
    </row>
    <row r="571" spans="1:166" s="22" customFormat="1" ht="14.25" customHeight="1">
      <c r="A571" s="29" t="s">
        <v>910</v>
      </c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>
        <v>990</v>
      </c>
      <c r="O571" s="30"/>
      <c r="P571" s="31"/>
      <c r="Q571" s="14">
        <f t="shared" si="33"/>
        <v>0</v>
      </c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  <c r="FB571" s="23"/>
      <c r="FC571" s="23"/>
      <c r="FD571" s="23"/>
      <c r="FE571" s="23"/>
      <c r="FF571" s="23"/>
      <c r="FG571" s="23"/>
      <c r="FH571" s="23"/>
      <c r="FI571" s="23"/>
      <c r="FJ571" s="23"/>
    </row>
    <row r="572" spans="1:17" ht="11.25" customHeight="1">
      <c r="A572" s="26" t="s">
        <v>1548</v>
      </c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>
        <v>645</v>
      </c>
      <c r="O572" s="27"/>
      <c r="P572" s="28"/>
      <c r="Q572" s="14">
        <f t="shared" si="33"/>
        <v>0</v>
      </c>
    </row>
    <row r="573" spans="1:17" ht="11.25" customHeight="1" outlineLevel="2">
      <c r="A573" s="25" t="s">
        <v>1549</v>
      </c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15" t="s">
        <v>1550</v>
      </c>
      <c r="N573" s="16">
        <v>645</v>
      </c>
      <c r="O573" s="17"/>
      <c r="P573" s="18">
        <f aca="true" t="shared" si="34" ref="P573:P580">O573*N573</f>
        <v>0</v>
      </c>
      <c r="Q573" s="14">
        <f t="shared" si="33"/>
        <v>0</v>
      </c>
    </row>
    <row r="574" spans="1:17" ht="11.25" customHeight="1" outlineLevel="2">
      <c r="A574" s="25" t="s">
        <v>1551</v>
      </c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15" t="s">
        <v>1552</v>
      </c>
      <c r="N574" s="16">
        <v>585</v>
      </c>
      <c r="O574" s="17"/>
      <c r="P574" s="18">
        <f t="shared" si="34"/>
        <v>0</v>
      </c>
      <c r="Q574" s="14">
        <f t="shared" si="33"/>
        <v>0</v>
      </c>
    </row>
    <row r="575" spans="1:17" ht="11.25" customHeight="1" outlineLevel="2">
      <c r="A575" s="25" t="s">
        <v>1553</v>
      </c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15" t="s">
        <v>1554</v>
      </c>
      <c r="N575" s="16">
        <v>182</v>
      </c>
      <c r="O575" s="17"/>
      <c r="P575" s="18">
        <f t="shared" si="34"/>
        <v>0</v>
      </c>
      <c r="Q575" s="14">
        <f t="shared" si="33"/>
        <v>0</v>
      </c>
    </row>
    <row r="576" spans="1:17" ht="11.25" customHeight="1" outlineLevel="2">
      <c r="A576" s="25" t="s">
        <v>1555</v>
      </c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15" t="s">
        <v>1556</v>
      </c>
      <c r="N576" s="16">
        <v>205</v>
      </c>
      <c r="O576" s="17"/>
      <c r="P576" s="18">
        <f t="shared" si="34"/>
        <v>0</v>
      </c>
      <c r="Q576" s="14">
        <f t="shared" si="33"/>
        <v>0</v>
      </c>
    </row>
    <row r="577" spans="1:17" ht="11.25" customHeight="1" outlineLevel="2">
      <c r="A577" s="25" t="s">
        <v>1557</v>
      </c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15" t="s">
        <v>1558</v>
      </c>
      <c r="N577" s="16">
        <v>465</v>
      </c>
      <c r="O577" s="17"/>
      <c r="P577" s="18">
        <f t="shared" si="34"/>
        <v>0</v>
      </c>
      <c r="Q577" s="14">
        <f t="shared" si="33"/>
        <v>0</v>
      </c>
    </row>
    <row r="578" spans="1:17" ht="11.25" customHeight="1" outlineLevel="2">
      <c r="A578" s="25" t="s">
        <v>1559</v>
      </c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15" t="s">
        <v>1560</v>
      </c>
      <c r="N578" s="16">
        <v>145</v>
      </c>
      <c r="O578" s="17"/>
      <c r="P578" s="18">
        <f t="shared" si="34"/>
        <v>0</v>
      </c>
      <c r="Q578" s="14">
        <f t="shared" si="33"/>
        <v>0</v>
      </c>
    </row>
    <row r="579" spans="1:17" ht="11.25" customHeight="1" outlineLevel="2">
      <c r="A579" s="25" t="s">
        <v>1561</v>
      </c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15" t="s">
        <v>1562</v>
      </c>
      <c r="N579" s="16">
        <v>495</v>
      </c>
      <c r="O579" s="17"/>
      <c r="P579" s="18">
        <f t="shared" si="34"/>
        <v>0</v>
      </c>
      <c r="Q579" s="14">
        <f t="shared" si="33"/>
        <v>0</v>
      </c>
    </row>
    <row r="580" spans="1:17" ht="11.25" customHeight="1" outlineLevel="2">
      <c r="A580" s="25" t="s">
        <v>1563</v>
      </c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15" t="s">
        <v>1564</v>
      </c>
      <c r="N580" s="16">
        <v>155</v>
      </c>
      <c r="O580" s="17"/>
      <c r="P580" s="18">
        <f t="shared" si="34"/>
        <v>0</v>
      </c>
      <c r="Q580" s="14">
        <f t="shared" si="33"/>
        <v>0</v>
      </c>
    </row>
    <row r="581" spans="1:17" ht="11.25" customHeight="1">
      <c r="A581" s="26" t="s">
        <v>911</v>
      </c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>
        <v>300</v>
      </c>
      <c r="O581" s="27"/>
      <c r="P581" s="28"/>
      <c r="Q581" s="14">
        <f t="shared" si="33"/>
        <v>0</v>
      </c>
    </row>
    <row r="582" spans="1:17" ht="11.25" customHeight="1" outlineLevel="2">
      <c r="A582" s="25" t="s">
        <v>1683</v>
      </c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15" t="s">
        <v>1684</v>
      </c>
      <c r="N582" s="16">
        <v>240</v>
      </c>
      <c r="O582" s="17"/>
      <c r="P582" s="18">
        <f aca="true" t="shared" si="35" ref="P582:P618">O582*N582</f>
        <v>0</v>
      </c>
      <c r="Q582" s="14">
        <f t="shared" si="33"/>
        <v>0</v>
      </c>
    </row>
    <row r="583" spans="1:17" ht="11.25" customHeight="1" outlineLevel="2">
      <c r="A583" s="25" t="s">
        <v>1685</v>
      </c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15" t="s">
        <v>1686</v>
      </c>
      <c r="N583" s="16">
        <v>285</v>
      </c>
      <c r="O583" s="17"/>
      <c r="P583" s="18">
        <f t="shared" si="35"/>
        <v>0</v>
      </c>
      <c r="Q583" s="14">
        <f t="shared" si="33"/>
        <v>0</v>
      </c>
    </row>
    <row r="584" spans="1:17" ht="11.25" customHeight="1" outlineLevel="2">
      <c r="A584" s="25" t="s">
        <v>1687</v>
      </c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15" t="s">
        <v>1688</v>
      </c>
      <c r="N584" s="16">
        <v>140</v>
      </c>
      <c r="O584" s="17"/>
      <c r="P584" s="18">
        <f t="shared" si="35"/>
        <v>0</v>
      </c>
      <c r="Q584" s="14">
        <f t="shared" si="33"/>
        <v>0</v>
      </c>
    </row>
    <row r="585" spans="1:17" ht="11.25" customHeight="1" outlineLevel="2">
      <c r="A585" s="25" t="s">
        <v>1689</v>
      </c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15" t="s">
        <v>1690</v>
      </c>
      <c r="N585" s="16">
        <v>300</v>
      </c>
      <c r="O585" s="17"/>
      <c r="P585" s="18">
        <f t="shared" si="35"/>
        <v>0</v>
      </c>
      <c r="Q585" s="14">
        <f t="shared" si="33"/>
        <v>0</v>
      </c>
    </row>
    <row r="586" spans="1:17" ht="11.25" customHeight="1" outlineLevel="2">
      <c r="A586" s="25" t="s">
        <v>1691</v>
      </c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15" t="s">
        <v>1692</v>
      </c>
      <c r="N586" s="16">
        <v>180</v>
      </c>
      <c r="O586" s="17"/>
      <c r="P586" s="18">
        <f t="shared" si="35"/>
        <v>0</v>
      </c>
      <c r="Q586" s="14">
        <f t="shared" si="33"/>
        <v>0</v>
      </c>
    </row>
    <row r="587" spans="1:17" ht="11.25" customHeight="1" outlineLevel="2">
      <c r="A587" s="25" t="s">
        <v>1693</v>
      </c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15" t="s">
        <v>1694</v>
      </c>
      <c r="N587" s="16">
        <v>65</v>
      </c>
      <c r="O587" s="17"/>
      <c r="P587" s="18">
        <f t="shared" si="35"/>
        <v>0</v>
      </c>
      <c r="Q587" s="14">
        <f t="shared" si="33"/>
        <v>0</v>
      </c>
    </row>
    <row r="588" spans="1:17" ht="11.25" customHeight="1" outlineLevel="2">
      <c r="A588" s="25" t="s">
        <v>1695</v>
      </c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15" t="s">
        <v>1696</v>
      </c>
      <c r="N588" s="16">
        <v>60</v>
      </c>
      <c r="O588" s="17"/>
      <c r="P588" s="18">
        <f t="shared" si="35"/>
        <v>0</v>
      </c>
      <c r="Q588" s="14">
        <f t="shared" si="33"/>
        <v>0</v>
      </c>
    </row>
    <row r="589" spans="1:17" ht="11.25" customHeight="1" outlineLevel="2">
      <c r="A589" s="25" t="s">
        <v>1697</v>
      </c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15" t="s">
        <v>1698</v>
      </c>
      <c r="N589" s="16">
        <v>60</v>
      </c>
      <c r="O589" s="17"/>
      <c r="P589" s="18">
        <f t="shared" si="35"/>
        <v>0</v>
      </c>
      <c r="Q589" s="14">
        <f t="shared" si="33"/>
        <v>0</v>
      </c>
    </row>
    <row r="590" spans="1:17" ht="11.25" customHeight="1" outlineLevel="2">
      <c r="A590" s="25" t="s">
        <v>912</v>
      </c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15" t="s">
        <v>913</v>
      </c>
      <c r="N590" s="16">
        <v>150</v>
      </c>
      <c r="O590" s="17"/>
      <c r="P590" s="18">
        <f t="shared" si="35"/>
        <v>0</v>
      </c>
      <c r="Q590" s="14">
        <f t="shared" si="33"/>
        <v>0</v>
      </c>
    </row>
    <row r="591" spans="1:17" ht="11.25" customHeight="1" outlineLevel="2">
      <c r="A591" s="25" t="s">
        <v>914</v>
      </c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15" t="s">
        <v>915</v>
      </c>
      <c r="N591" s="16">
        <v>125</v>
      </c>
      <c r="O591" s="17"/>
      <c r="P591" s="18">
        <f t="shared" si="35"/>
        <v>0</v>
      </c>
      <c r="Q591" s="14">
        <f t="shared" si="33"/>
        <v>0</v>
      </c>
    </row>
    <row r="592" spans="1:17" ht="11.25" customHeight="1" outlineLevel="2">
      <c r="A592" s="25" t="s">
        <v>916</v>
      </c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15" t="s">
        <v>917</v>
      </c>
      <c r="N592" s="16">
        <v>125</v>
      </c>
      <c r="O592" s="17"/>
      <c r="P592" s="18">
        <f t="shared" si="35"/>
        <v>0</v>
      </c>
      <c r="Q592" s="14">
        <f t="shared" si="33"/>
        <v>0</v>
      </c>
    </row>
    <row r="593" spans="1:17" ht="11.25" customHeight="1" outlineLevel="2">
      <c r="A593" s="25" t="s">
        <v>918</v>
      </c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15" t="s">
        <v>919</v>
      </c>
      <c r="N593" s="16">
        <v>150</v>
      </c>
      <c r="O593" s="17"/>
      <c r="P593" s="18">
        <f t="shared" si="35"/>
        <v>0</v>
      </c>
      <c r="Q593" s="14">
        <f t="shared" si="33"/>
        <v>0</v>
      </c>
    </row>
    <row r="594" spans="1:17" ht="11.25" customHeight="1" outlineLevel="2">
      <c r="A594" s="25" t="s">
        <v>1699</v>
      </c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15" t="s">
        <v>1700</v>
      </c>
      <c r="N594" s="16">
        <v>240</v>
      </c>
      <c r="O594" s="17"/>
      <c r="P594" s="18">
        <f t="shared" si="35"/>
        <v>0</v>
      </c>
      <c r="Q594" s="14">
        <f t="shared" si="33"/>
        <v>0</v>
      </c>
    </row>
    <row r="595" spans="1:17" ht="11.25" customHeight="1" outlineLevel="2">
      <c r="A595" s="25" t="s">
        <v>920</v>
      </c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15" t="s">
        <v>921</v>
      </c>
      <c r="N595" s="16">
        <v>180</v>
      </c>
      <c r="O595" s="17"/>
      <c r="P595" s="18">
        <f t="shared" si="35"/>
        <v>0</v>
      </c>
      <c r="Q595" s="14">
        <f t="shared" si="33"/>
        <v>0</v>
      </c>
    </row>
    <row r="596" spans="1:17" ht="11.25" customHeight="1" outlineLevel="2">
      <c r="A596" s="25" t="s">
        <v>1895</v>
      </c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15" t="s">
        <v>1896</v>
      </c>
      <c r="N596" s="16">
        <v>250</v>
      </c>
      <c r="O596" s="17"/>
      <c r="P596" s="18">
        <f t="shared" si="35"/>
        <v>0</v>
      </c>
      <c r="Q596" s="14">
        <f t="shared" si="33"/>
        <v>0</v>
      </c>
    </row>
    <row r="597" spans="1:17" ht="11.25" customHeight="1" outlineLevel="2">
      <c r="A597" s="25" t="s">
        <v>922</v>
      </c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15" t="s">
        <v>923</v>
      </c>
      <c r="N597" s="16">
        <v>240</v>
      </c>
      <c r="O597" s="17"/>
      <c r="P597" s="18">
        <f t="shared" si="35"/>
        <v>0</v>
      </c>
      <c r="Q597" s="14">
        <f t="shared" si="33"/>
        <v>0</v>
      </c>
    </row>
    <row r="598" spans="1:17" ht="11.25" customHeight="1" outlineLevel="2">
      <c r="A598" s="25" t="s">
        <v>924</v>
      </c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15" t="s">
        <v>925</v>
      </c>
      <c r="N598" s="16">
        <v>270</v>
      </c>
      <c r="O598" s="17"/>
      <c r="P598" s="18">
        <f t="shared" si="35"/>
        <v>0</v>
      </c>
      <c r="Q598" s="14">
        <f t="shared" si="33"/>
        <v>0</v>
      </c>
    </row>
    <row r="599" spans="1:17" ht="11.25" customHeight="1" outlineLevel="2">
      <c r="A599" s="25" t="s">
        <v>926</v>
      </c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15" t="s">
        <v>927</v>
      </c>
      <c r="N599" s="16">
        <v>235</v>
      </c>
      <c r="O599" s="17"/>
      <c r="P599" s="18">
        <f t="shared" si="35"/>
        <v>0</v>
      </c>
      <c r="Q599" s="14">
        <f t="shared" si="33"/>
        <v>0</v>
      </c>
    </row>
    <row r="600" spans="1:17" ht="11.25" customHeight="1" outlineLevel="2">
      <c r="A600" s="25" t="s">
        <v>928</v>
      </c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15" t="s">
        <v>929</v>
      </c>
      <c r="N600" s="16">
        <v>230</v>
      </c>
      <c r="O600" s="17"/>
      <c r="P600" s="18">
        <f t="shared" si="35"/>
        <v>0</v>
      </c>
      <c r="Q600" s="14">
        <f t="shared" si="33"/>
        <v>0</v>
      </c>
    </row>
    <row r="601" spans="1:17" ht="11.25" customHeight="1" outlineLevel="2">
      <c r="A601" s="25" t="s">
        <v>1701</v>
      </c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15" t="s">
        <v>1702</v>
      </c>
      <c r="N601" s="16">
        <v>135</v>
      </c>
      <c r="O601" s="17"/>
      <c r="P601" s="18">
        <f t="shared" si="35"/>
        <v>0</v>
      </c>
      <c r="Q601" s="14">
        <f t="shared" si="33"/>
        <v>0</v>
      </c>
    </row>
    <row r="602" spans="1:17" ht="11.25" customHeight="1" outlineLevel="2">
      <c r="A602" s="25" t="s">
        <v>1703</v>
      </c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15" t="s">
        <v>1704</v>
      </c>
      <c r="N602" s="16">
        <v>130</v>
      </c>
      <c r="O602" s="17"/>
      <c r="P602" s="18">
        <f t="shared" si="35"/>
        <v>0</v>
      </c>
      <c r="Q602" s="14">
        <f t="shared" si="33"/>
        <v>0</v>
      </c>
    </row>
    <row r="603" spans="1:17" ht="11.25" customHeight="1" outlineLevel="2">
      <c r="A603" s="25" t="s">
        <v>1705</v>
      </c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15" t="s">
        <v>1706</v>
      </c>
      <c r="N603" s="16">
        <v>165</v>
      </c>
      <c r="O603" s="17"/>
      <c r="P603" s="18">
        <f t="shared" si="35"/>
        <v>0</v>
      </c>
      <c r="Q603" s="14">
        <f t="shared" si="33"/>
        <v>0</v>
      </c>
    </row>
    <row r="604" spans="1:17" ht="11.25" customHeight="1" outlineLevel="2">
      <c r="A604" s="25" t="s">
        <v>1707</v>
      </c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15" t="s">
        <v>1708</v>
      </c>
      <c r="N604" s="16">
        <v>50</v>
      </c>
      <c r="O604" s="17"/>
      <c r="P604" s="18">
        <f t="shared" si="35"/>
        <v>0</v>
      </c>
      <c r="Q604" s="14">
        <f t="shared" si="33"/>
        <v>0</v>
      </c>
    </row>
    <row r="605" spans="1:17" ht="11.25" customHeight="1" outlineLevel="2">
      <c r="A605" s="25" t="s">
        <v>930</v>
      </c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15" t="s">
        <v>931</v>
      </c>
      <c r="N605" s="16">
        <v>60</v>
      </c>
      <c r="O605" s="17"/>
      <c r="P605" s="18">
        <f t="shared" si="35"/>
        <v>0</v>
      </c>
      <c r="Q605" s="14">
        <f t="shared" si="33"/>
        <v>0</v>
      </c>
    </row>
    <row r="606" spans="1:17" ht="11.25" customHeight="1" outlineLevel="2">
      <c r="A606" s="25" t="s">
        <v>932</v>
      </c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15" t="s">
        <v>933</v>
      </c>
      <c r="N606" s="16">
        <v>265</v>
      </c>
      <c r="O606" s="17"/>
      <c r="P606" s="18">
        <f t="shared" si="35"/>
        <v>0</v>
      </c>
      <c r="Q606" s="14">
        <f t="shared" si="33"/>
        <v>0</v>
      </c>
    </row>
    <row r="607" spans="1:17" ht="11.25" customHeight="1" outlineLevel="2">
      <c r="A607" s="25" t="s">
        <v>1565</v>
      </c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15" t="s">
        <v>1566</v>
      </c>
      <c r="N607" s="16">
        <v>25</v>
      </c>
      <c r="O607" s="17"/>
      <c r="P607" s="18">
        <f t="shared" si="35"/>
        <v>0</v>
      </c>
      <c r="Q607" s="14">
        <f t="shared" si="33"/>
        <v>0</v>
      </c>
    </row>
    <row r="608" spans="1:17" ht="11.25" customHeight="1" outlineLevel="2">
      <c r="A608" s="25" t="s">
        <v>1567</v>
      </c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15" t="s">
        <v>1568</v>
      </c>
      <c r="N608" s="16">
        <v>65</v>
      </c>
      <c r="O608" s="17"/>
      <c r="P608" s="18">
        <f t="shared" si="35"/>
        <v>0</v>
      </c>
      <c r="Q608" s="14">
        <f t="shared" si="33"/>
        <v>0</v>
      </c>
    </row>
    <row r="609" spans="1:17" ht="11.25" customHeight="1" outlineLevel="2">
      <c r="A609" s="25" t="s">
        <v>1569</v>
      </c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15" t="s">
        <v>1570</v>
      </c>
      <c r="N609" s="16">
        <v>115</v>
      </c>
      <c r="O609" s="17"/>
      <c r="P609" s="18">
        <f>O609*N609</f>
        <v>0</v>
      </c>
      <c r="Q609" s="14">
        <f>P609</f>
        <v>0</v>
      </c>
    </row>
    <row r="610" spans="1:17" ht="11.25" customHeight="1" outlineLevel="2">
      <c r="A610" s="25" t="s">
        <v>1709</v>
      </c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15" t="s">
        <v>1710</v>
      </c>
      <c r="N610" s="16">
        <v>120</v>
      </c>
      <c r="O610" s="17"/>
      <c r="P610" s="18">
        <f t="shared" si="35"/>
        <v>0</v>
      </c>
      <c r="Q610" s="14">
        <f t="shared" si="33"/>
        <v>0</v>
      </c>
    </row>
    <row r="611" spans="1:17" ht="11.25" customHeight="1" outlineLevel="2">
      <c r="A611" s="25" t="s">
        <v>1711</v>
      </c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15" t="s">
        <v>1712</v>
      </c>
      <c r="N611" s="16">
        <v>50</v>
      </c>
      <c r="O611" s="17"/>
      <c r="P611" s="18">
        <f t="shared" si="35"/>
        <v>0</v>
      </c>
      <c r="Q611" s="14">
        <f t="shared" si="33"/>
        <v>0</v>
      </c>
    </row>
    <row r="612" spans="1:17" ht="11.25" customHeight="1" outlineLevel="2">
      <c r="A612" s="25" t="s">
        <v>1713</v>
      </c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15" t="s">
        <v>1714</v>
      </c>
      <c r="N612" s="16">
        <v>205</v>
      </c>
      <c r="O612" s="17"/>
      <c r="P612" s="18">
        <f t="shared" si="35"/>
        <v>0</v>
      </c>
      <c r="Q612" s="14">
        <f t="shared" si="33"/>
        <v>0</v>
      </c>
    </row>
    <row r="613" spans="1:17" ht="11.25" customHeight="1" outlineLevel="2">
      <c r="A613" s="25" t="s">
        <v>1715</v>
      </c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15" t="s">
        <v>1716</v>
      </c>
      <c r="N613" s="16">
        <v>170</v>
      </c>
      <c r="O613" s="17"/>
      <c r="P613" s="18">
        <f t="shared" si="35"/>
        <v>0</v>
      </c>
      <c r="Q613" s="14">
        <f t="shared" si="33"/>
        <v>0</v>
      </c>
    </row>
    <row r="614" spans="1:17" ht="11.25" customHeight="1" outlineLevel="2">
      <c r="A614" s="25" t="s">
        <v>1717</v>
      </c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15" t="s">
        <v>1718</v>
      </c>
      <c r="N614" s="16">
        <v>130</v>
      </c>
      <c r="O614" s="17"/>
      <c r="P614" s="18">
        <f t="shared" si="35"/>
        <v>0</v>
      </c>
      <c r="Q614" s="14">
        <f t="shared" si="33"/>
        <v>0</v>
      </c>
    </row>
    <row r="615" spans="1:17" ht="11.25" customHeight="1" outlineLevel="2">
      <c r="A615" s="25" t="s">
        <v>1719</v>
      </c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15" t="s">
        <v>1720</v>
      </c>
      <c r="N615" s="16">
        <v>130</v>
      </c>
      <c r="O615" s="17"/>
      <c r="P615" s="18">
        <f t="shared" si="35"/>
        <v>0</v>
      </c>
      <c r="Q615" s="14">
        <f t="shared" si="33"/>
        <v>0</v>
      </c>
    </row>
    <row r="616" spans="1:17" ht="9.75" customHeight="1" outlineLevel="2">
      <c r="A616" s="25" t="s">
        <v>934</v>
      </c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15" t="s">
        <v>935</v>
      </c>
      <c r="N616" s="16">
        <v>120</v>
      </c>
      <c r="O616" s="17"/>
      <c r="P616" s="18">
        <f t="shared" si="35"/>
        <v>0</v>
      </c>
      <c r="Q616" s="14">
        <f aca="true" t="shared" si="36" ref="Q616:Q681">P616</f>
        <v>0</v>
      </c>
    </row>
    <row r="617" spans="1:17" ht="11.25" customHeight="1" outlineLevel="2">
      <c r="A617" s="25" t="s">
        <v>936</v>
      </c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15" t="s">
        <v>937</v>
      </c>
      <c r="N617" s="16">
        <v>155</v>
      </c>
      <c r="O617" s="17"/>
      <c r="P617" s="18">
        <f t="shared" si="35"/>
        <v>0</v>
      </c>
      <c r="Q617" s="14">
        <f t="shared" si="36"/>
        <v>0</v>
      </c>
    </row>
    <row r="618" spans="1:17" ht="11.25" customHeight="1" outlineLevel="2">
      <c r="A618" s="25" t="s">
        <v>938</v>
      </c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15" t="s">
        <v>514</v>
      </c>
      <c r="N618" s="16">
        <v>260</v>
      </c>
      <c r="O618" s="17"/>
      <c r="P618" s="18">
        <f t="shared" si="35"/>
        <v>0</v>
      </c>
      <c r="Q618" s="14">
        <f t="shared" si="36"/>
        <v>0</v>
      </c>
    </row>
    <row r="619" spans="1:17" ht="11.25" customHeight="1">
      <c r="A619" s="26" t="s">
        <v>962</v>
      </c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>
        <v>450</v>
      </c>
      <c r="O619" s="27"/>
      <c r="P619" s="28"/>
      <c r="Q619" s="14">
        <f t="shared" si="36"/>
        <v>0</v>
      </c>
    </row>
    <row r="620" spans="1:17" ht="9.75" outlineLevel="2">
      <c r="A620" s="25" t="s">
        <v>963</v>
      </c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15" t="s">
        <v>964</v>
      </c>
      <c r="N620" s="16">
        <v>450</v>
      </c>
      <c r="O620" s="17"/>
      <c r="P620" s="18">
        <f aca="true" t="shared" si="37" ref="P620:P630">O620*N620</f>
        <v>0</v>
      </c>
      <c r="Q620" s="14">
        <f t="shared" si="36"/>
        <v>0</v>
      </c>
    </row>
    <row r="621" spans="1:17" ht="9.75" outlineLevel="2">
      <c r="A621" s="25" t="s">
        <v>965</v>
      </c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15" t="s">
        <v>966</v>
      </c>
      <c r="N621" s="16">
        <v>450</v>
      </c>
      <c r="O621" s="17"/>
      <c r="P621" s="18">
        <f t="shared" si="37"/>
        <v>0</v>
      </c>
      <c r="Q621" s="14">
        <f t="shared" si="36"/>
        <v>0</v>
      </c>
    </row>
    <row r="622" spans="1:17" ht="9.75" outlineLevel="2">
      <c r="A622" s="25" t="s">
        <v>967</v>
      </c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15" t="s">
        <v>968</v>
      </c>
      <c r="N622" s="16">
        <v>450</v>
      </c>
      <c r="O622" s="17"/>
      <c r="P622" s="18">
        <f t="shared" si="37"/>
        <v>0</v>
      </c>
      <c r="Q622" s="14">
        <f t="shared" si="36"/>
        <v>0</v>
      </c>
    </row>
    <row r="623" spans="1:17" ht="9.75" outlineLevel="2">
      <c r="A623" s="25" t="s">
        <v>969</v>
      </c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15" t="s">
        <v>970</v>
      </c>
      <c r="N623" s="16">
        <v>450</v>
      </c>
      <c r="O623" s="17"/>
      <c r="P623" s="18">
        <f t="shared" si="37"/>
        <v>0</v>
      </c>
      <c r="Q623" s="14">
        <f t="shared" si="36"/>
        <v>0</v>
      </c>
    </row>
    <row r="624" spans="1:17" ht="9.75" outlineLevel="2">
      <c r="A624" s="25" t="s">
        <v>971</v>
      </c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15" t="s">
        <v>972</v>
      </c>
      <c r="N624" s="16">
        <v>450</v>
      </c>
      <c r="O624" s="17"/>
      <c r="P624" s="18">
        <f t="shared" si="37"/>
        <v>0</v>
      </c>
      <c r="Q624" s="14">
        <f t="shared" si="36"/>
        <v>0</v>
      </c>
    </row>
    <row r="625" spans="1:17" ht="9.75" outlineLevel="2">
      <c r="A625" s="25" t="s">
        <v>973</v>
      </c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15" t="s">
        <v>974</v>
      </c>
      <c r="N625" s="16">
        <v>350</v>
      </c>
      <c r="O625" s="17"/>
      <c r="P625" s="18">
        <f t="shared" si="37"/>
        <v>0</v>
      </c>
      <c r="Q625" s="14">
        <f t="shared" si="36"/>
        <v>0</v>
      </c>
    </row>
    <row r="626" spans="1:17" ht="9.75" outlineLevel="2">
      <c r="A626" s="25" t="s">
        <v>975</v>
      </c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15" t="s">
        <v>976</v>
      </c>
      <c r="N626" s="16">
        <v>350</v>
      </c>
      <c r="O626" s="17"/>
      <c r="P626" s="18">
        <f t="shared" si="37"/>
        <v>0</v>
      </c>
      <c r="Q626" s="14">
        <f t="shared" si="36"/>
        <v>0</v>
      </c>
    </row>
    <row r="627" spans="1:17" ht="9.75" outlineLevel="2">
      <c r="A627" s="25" t="s">
        <v>977</v>
      </c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15" t="s">
        <v>978</v>
      </c>
      <c r="N627" s="16">
        <v>350</v>
      </c>
      <c r="O627" s="17"/>
      <c r="P627" s="18">
        <f t="shared" si="37"/>
        <v>0</v>
      </c>
      <c r="Q627" s="14">
        <f t="shared" si="36"/>
        <v>0</v>
      </c>
    </row>
    <row r="628" spans="1:17" ht="9.75" outlineLevel="2">
      <c r="A628" s="25" t="s">
        <v>979</v>
      </c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15" t="s">
        <v>980</v>
      </c>
      <c r="N628" s="16">
        <v>370</v>
      </c>
      <c r="O628" s="17"/>
      <c r="P628" s="18">
        <f t="shared" si="37"/>
        <v>0</v>
      </c>
      <c r="Q628" s="14">
        <f t="shared" si="36"/>
        <v>0</v>
      </c>
    </row>
    <row r="629" spans="1:17" ht="9.75" outlineLevel="2">
      <c r="A629" s="25" t="s">
        <v>981</v>
      </c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15" t="s">
        <v>982</v>
      </c>
      <c r="N629" s="16">
        <v>370</v>
      </c>
      <c r="O629" s="17"/>
      <c r="P629" s="18">
        <f t="shared" si="37"/>
        <v>0</v>
      </c>
      <c r="Q629" s="14">
        <f t="shared" si="36"/>
        <v>0</v>
      </c>
    </row>
    <row r="630" spans="1:17" ht="9.75" outlineLevel="2">
      <c r="A630" s="25" t="s">
        <v>983</v>
      </c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15" t="s">
        <v>984</v>
      </c>
      <c r="N630" s="16">
        <v>370</v>
      </c>
      <c r="O630" s="17"/>
      <c r="P630" s="18">
        <f t="shared" si="37"/>
        <v>0</v>
      </c>
      <c r="Q630" s="14">
        <f t="shared" si="36"/>
        <v>0</v>
      </c>
    </row>
    <row r="631" spans="1:17" ht="11.25" customHeight="1">
      <c r="A631" s="26" t="s">
        <v>1571</v>
      </c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>
        <v>990</v>
      </c>
      <c r="O631" s="27"/>
      <c r="P631" s="28"/>
      <c r="Q631" s="14">
        <f t="shared" si="36"/>
        <v>0</v>
      </c>
    </row>
    <row r="632" spans="1:17" ht="9.75" customHeight="1" outlineLevel="2">
      <c r="A632" s="25" t="s">
        <v>939</v>
      </c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15" t="s">
        <v>940</v>
      </c>
      <c r="N632" s="16">
        <v>360</v>
      </c>
      <c r="O632" s="17"/>
      <c r="P632" s="18">
        <f aca="true" t="shared" si="38" ref="P632:P657">O632*N632</f>
        <v>0</v>
      </c>
      <c r="Q632" s="14">
        <f t="shared" si="36"/>
        <v>0</v>
      </c>
    </row>
    <row r="633" spans="1:17" ht="9.75" customHeight="1" outlineLevel="2">
      <c r="A633" s="25" t="s">
        <v>941</v>
      </c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15" t="s">
        <v>942</v>
      </c>
      <c r="N633" s="16">
        <v>330</v>
      </c>
      <c r="O633" s="17"/>
      <c r="P633" s="18">
        <f t="shared" si="38"/>
        <v>0</v>
      </c>
      <c r="Q633" s="14">
        <f t="shared" si="36"/>
        <v>0</v>
      </c>
    </row>
    <row r="634" spans="1:17" ht="9.75" customHeight="1" outlineLevel="2">
      <c r="A634" s="25" t="s">
        <v>1721</v>
      </c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15" t="s">
        <v>1722</v>
      </c>
      <c r="N634" s="16">
        <v>120</v>
      </c>
      <c r="O634" s="17"/>
      <c r="P634" s="18">
        <f t="shared" si="38"/>
        <v>0</v>
      </c>
      <c r="Q634" s="14">
        <f t="shared" si="36"/>
        <v>0</v>
      </c>
    </row>
    <row r="635" spans="1:17" ht="9.75" customHeight="1" outlineLevel="2">
      <c r="A635" s="25" t="s">
        <v>1897</v>
      </c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15" t="s">
        <v>1898</v>
      </c>
      <c r="N635" s="16">
        <v>540</v>
      </c>
      <c r="O635" s="17"/>
      <c r="P635" s="18">
        <f t="shared" si="38"/>
        <v>0</v>
      </c>
      <c r="Q635" s="14">
        <f t="shared" si="36"/>
        <v>0</v>
      </c>
    </row>
    <row r="636" spans="1:17" ht="9.75" customHeight="1" outlineLevel="2">
      <c r="A636" s="25" t="s">
        <v>1723</v>
      </c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15" t="s">
        <v>1724</v>
      </c>
      <c r="N636" s="16">
        <v>240</v>
      </c>
      <c r="O636" s="17"/>
      <c r="P636" s="18">
        <f t="shared" si="38"/>
        <v>0</v>
      </c>
      <c r="Q636" s="14">
        <f t="shared" si="36"/>
        <v>0</v>
      </c>
    </row>
    <row r="637" spans="1:17" ht="9.75" customHeight="1" outlineLevel="2">
      <c r="A637" s="25" t="s">
        <v>1725</v>
      </c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15" t="s">
        <v>1726</v>
      </c>
      <c r="N637" s="16">
        <v>195</v>
      </c>
      <c r="O637" s="17"/>
      <c r="P637" s="18">
        <f t="shared" si="38"/>
        <v>0</v>
      </c>
      <c r="Q637" s="14">
        <f t="shared" si="36"/>
        <v>0</v>
      </c>
    </row>
    <row r="638" spans="1:17" ht="9.75" customHeight="1" outlineLevel="2">
      <c r="A638" s="25" t="s">
        <v>943</v>
      </c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15" t="s">
        <v>944</v>
      </c>
      <c r="N638" s="16">
        <v>490</v>
      </c>
      <c r="O638" s="17"/>
      <c r="P638" s="18">
        <f t="shared" si="38"/>
        <v>0</v>
      </c>
      <c r="Q638" s="14">
        <f t="shared" si="36"/>
        <v>0</v>
      </c>
    </row>
    <row r="639" spans="1:17" ht="9.75" customHeight="1" outlineLevel="2">
      <c r="A639" s="25" t="s">
        <v>1727</v>
      </c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15" t="s">
        <v>1728</v>
      </c>
      <c r="N639" s="16">
        <v>180</v>
      </c>
      <c r="O639" s="17"/>
      <c r="P639" s="18">
        <f t="shared" si="38"/>
        <v>0</v>
      </c>
      <c r="Q639" s="14">
        <f t="shared" si="36"/>
        <v>0</v>
      </c>
    </row>
    <row r="640" spans="1:17" ht="9.75" customHeight="1" outlineLevel="2">
      <c r="A640" s="25" t="s">
        <v>1572</v>
      </c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15" t="s">
        <v>1573</v>
      </c>
      <c r="N640" s="16">
        <v>295</v>
      </c>
      <c r="O640" s="17"/>
      <c r="P640" s="18">
        <f t="shared" si="38"/>
        <v>0</v>
      </c>
      <c r="Q640" s="14">
        <f t="shared" si="36"/>
        <v>0</v>
      </c>
    </row>
    <row r="641" spans="1:17" ht="9.75" customHeight="1" outlineLevel="2">
      <c r="A641" s="25" t="s">
        <v>1574</v>
      </c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15" t="s">
        <v>1575</v>
      </c>
      <c r="N641" s="16">
        <v>525</v>
      </c>
      <c r="O641" s="17"/>
      <c r="P641" s="18">
        <f t="shared" si="38"/>
        <v>0</v>
      </c>
      <c r="Q641" s="14">
        <f t="shared" si="36"/>
        <v>0</v>
      </c>
    </row>
    <row r="642" spans="1:17" ht="9.75" customHeight="1" outlineLevel="2">
      <c r="A642" s="25" t="s">
        <v>1576</v>
      </c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15" t="s">
        <v>1577</v>
      </c>
      <c r="N642" s="16">
        <v>875</v>
      </c>
      <c r="O642" s="17"/>
      <c r="P642" s="18">
        <f t="shared" si="38"/>
        <v>0</v>
      </c>
      <c r="Q642" s="14">
        <f t="shared" si="36"/>
        <v>0</v>
      </c>
    </row>
    <row r="643" spans="1:17" ht="9.75" customHeight="1" outlineLevel="2">
      <c r="A643" s="25" t="s">
        <v>946</v>
      </c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15" t="s">
        <v>947</v>
      </c>
      <c r="N643" s="16">
        <v>330</v>
      </c>
      <c r="O643" s="17"/>
      <c r="P643" s="18">
        <f>O643*N643</f>
        <v>0</v>
      </c>
      <c r="Q643" s="14">
        <f>P643</f>
        <v>0</v>
      </c>
    </row>
    <row r="644" spans="1:17" ht="9.75" customHeight="1" outlineLevel="2">
      <c r="A644" s="25" t="s">
        <v>948</v>
      </c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15" t="s">
        <v>949</v>
      </c>
      <c r="N644" s="16">
        <v>740</v>
      </c>
      <c r="O644" s="17"/>
      <c r="P644" s="18">
        <f>O644*N644</f>
        <v>0</v>
      </c>
      <c r="Q644" s="14">
        <f>P644</f>
        <v>0</v>
      </c>
    </row>
    <row r="645" spans="1:17" ht="9.75" customHeight="1" outlineLevel="2">
      <c r="A645" s="25" t="s">
        <v>950</v>
      </c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15" t="s">
        <v>951</v>
      </c>
      <c r="N645" s="16">
        <v>345</v>
      </c>
      <c r="O645" s="17"/>
      <c r="P645" s="18">
        <f t="shared" si="38"/>
        <v>0</v>
      </c>
      <c r="Q645" s="14">
        <f t="shared" si="36"/>
        <v>0</v>
      </c>
    </row>
    <row r="646" spans="1:17" ht="9.75" customHeight="1" outlineLevel="2">
      <c r="A646" s="25" t="s">
        <v>1729</v>
      </c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15" t="s">
        <v>1730</v>
      </c>
      <c r="N646" s="16">
        <v>160</v>
      </c>
      <c r="O646" s="17"/>
      <c r="P646" s="18">
        <f t="shared" si="38"/>
        <v>0</v>
      </c>
      <c r="Q646" s="14">
        <f t="shared" si="36"/>
        <v>0</v>
      </c>
    </row>
    <row r="647" spans="1:17" ht="9.75" customHeight="1" outlineLevel="2">
      <c r="A647" s="25" t="s">
        <v>1899</v>
      </c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15" t="s">
        <v>1900</v>
      </c>
      <c r="N647" s="16">
        <v>740</v>
      </c>
      <c r="O647" s="17"/>
      <c r="P647" s="18">
        <f t="shared" si="38"/>
        <v>0</v>
      </c>
      <c r="Q647" s="14">
        <f t="shared" si="36"/>
        <v>0</v>
      </c>
    </row>
    <row r="648" spans="1:17" ht="9.75" customHeight="1" outlineLevel="2">
      <c r="A648" s="25" t="s">
        <v>952</v>
      </c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15" t="s">
        <v>953</v>
      </c>
      <c r="N648" s="16">
        <v>300</v>
      </c>
      <c r="O648" s="17"/>
      <c r="P648" s="18">
        <f t="shared" si="38"/>
        <v>0</v>
      </c>
      <c r="Q648" s="14">
        <f t="shared" si="36"/>
        <v>0</v>
      </c>
    </row>
    <row r="649" spans="1:17" ht="9.75" customHeight="1" outlineLevel="2">
      <c r="A649" s="25" t="s">
        <v>954</v>
      </c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15" t="s">
        <v>955</v>
      </c>
      <c r="N649" s="16">
        <v>740</v>
      </c>
      <c r="O649" s="17"/>
      <c r="P649" s="18">
        <f t="shared" si="38"/>
        <v>0</v>
      </c>
      <c r="Q649" s="14">
        <f t="shared" si="36"/>
        <v>0</v>
      </c>
    </row>
    <row r="650" spans="1:17" ht="9.75" customHeight="1" outlineLevel="2">
      <c r="A650" s="25" t="s">
        <v>956</v>
      </c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15" t="s">
        <v>957</v>
      </c>
      <c r="N650" s="16">
        <v>300</v>
      </c>
      <c r="O650" s="17"/>
      <c r="P650" s="18">
        <f t="shared" si="38"/>
        <v>0</v>
      </c>
      <c r="Q650" s="14">
        <f t="shared" si="36"/>
        <v>0</v>
      </c>
    </row>
    <row r="651" spans="1:17" ht="9.75" customHeight="1" outlineLevel="2">
      <c r="A651" s="25" t="s">
        <v>1731</v>
      </c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15" t="s">
        <v>1732</v>
      </c>
      <c r="N651" s="16">
        <v>195</v>
      </c>
      <c r="O651" s="17"/>
      <c r="P651" s="18">
        <f t="shared" si="38"/>
        <v>0</v>
      </c>
      <c r="Q651" s="14">
        <f t="shared" si="36"/>
        <v>0</v>
      </c>
    </row>
    <row r="652" spans="1:17" ht="9.75" customHeight="1" outlineLevel="2">
      <c r="A652" s="25" t="s">
        <v>1733</v>
      </c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15" t="s">
        <v>1734</v>
      </c>
      <c r="N652" s="16">
        <v>160</v>
      </c>
      <c r="O652" s="17"/>
      <c r="P652" s="18">
        <f t="shared" si="38"/>
        <v>0</v>
      </c>
      <c r="Q652" s="14">
        <f t="shared" si="36"/>
        <v>0</v>
      </c>
    </row>
    <row r="653" spans="1:17" ht="9.75" customHeight="1" outlineLevel="2">
      <c r="A653" s="25" t="s">
        <v>958</v>
      </c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15" t="s">
        <v>959</v>
      </c>
      <c r="N653" s="16">
        <v>480</v>
      </c>
      <c r="O653" s="17"/>
      <c r="P653" s="18">
        <f t="shared" si="38"/>
        <v>0</v>
      </c>
      <c r="Q653" s="14">
        <f t="shared" si="36"/>
        <v>0</v>
      </c>
    </row>
    <row r="654" spans="1:17" ht="9.75" customHeight="1" outlineLevel="2">
      <c r="A654" s="25" t="s">
        <v>960</v>
      </c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15" t="s">
        <v>961</v>
      </c>
      <c r="N654" s="16">
        <v>690</v>
      </c>
      <c r="O654" s="17"/>
      <c r="P654" s="18">
        <f t="shared" si="38"/>
        <v>0</v>
      </c>
      <c r="Q654" s="14">
        <f t="shared" si="36"/>
        <v>0</v>
      </c>
    </row>
    <row r="655" spans="1:17" ht="9.75" customHeight="1" outlineLevel="2">
      <c r="A655" s="25" t="s">
        <v>1901</v>
      </c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15" t="s">
        <v>945</v>
      </c>
      <c r="N655" s="16">
        <v>990</v>
      </c>
      <c r="O655" s="17"/>
      <c r="P655" s="18">
        <f t="shared" si="38"/>
        <v>0</v>
      </c>
      <c r="Q655" s="14">
        <f t="shared" si="36"/>
        <v>0</v>
      </c>
    </row>
    <row r="656" spans="1:17" ht="9.75" customHeight="1" outlineLevel="2">
      <c r="A656" s="25" t="s">
        <v>1735</v>
      </c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15" t="s">
        <v>1736</v>
      </c>
      <c r="N656" s="16">
        <v>120</v>
      </c>
      <c r="O656" s="17"/>
      <c r="P656" s="18">
        <f t="shared" si="38"/>
        <v>0</v>
      </c>
      <c r="Q656" s="14">
        <f t="shared" si="36"/>
        <v>0</v>
      </c>
    </row>
    <row r="657" spans="1:17" ht="9.75" customHeight="1" outlineLevel="2">
      <c r="A657" s="25" t="s">
        <v>1737</v>
      </c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15" t="s">
        <v>1738</v>
      </c>
      <c r="N657" s="16">
        <v>165</v>
      </c>
      <c r="O657" s="17"/>
      <c r="P657" s="18">
        <f t="shared" si="38"/>
        <v>0</v>
      </c>
      <c r="Q657" s="14">
        <f t="shared" si="36"/>
        <v>0</v>
      </c>
    </row>
    <row r="658" spans="1:166" s="22" customFormat="1" ht="14.25" customHeight="1">
      <c r="A658" s="29" t="s">
        <v>985</v>
      </c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>
        <v>6150</v>
      </c>
      <c r="O658" s="30"/>
      <c r="P658" s="31"/>
      <c r="Q658" s="14">
        <f t="shared" si="36"/>
        <v>0</v>
      </c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  <c r="DK658" s="23"/>
      <c r="DL658" s="23"/>
      <c r="DM658" s="23"/>
      <c r="DN658" s="23"/>
      <c r="DO658" s="23"/>
      <c r="DP658" s="23"/>
      <c r="DQ658" s="23"/>
      <c r="DR658" s="23"/>
      <c r="DS658" s="23"/>
      <c r="DT658" s="23"/>
      <c r="DU658" s="23"/>
      <c r="DV658" s="23"/>
      <c r="DW658" s="23"/>
      <c r="DX658" s="23"/>
      <c r="DY658" s="23"/>
      <c r="DZ658" s="23"/>
      <c r="EA658" s="23"/>
      <c r="EB658" s="23"/>
      <c r="EC658" s="23"/>
      <c r="ED658" s="23"/>
      <c r="EE658" s="23"/>
      <c r="EF658" s="23"/>
      <c r="EG658" s="23"/>
      <c r="EH658" s="23"/>
      <c r="EI658" s="23"/>
      <c r="EJ658" s="23"/>
      <c r="EK658" s="23"/>
      <c r="EL658" s="23"/>
      <c r="EM658" s="23"/>
      <c r="EN658" s="23"/>
      <c r="EO658" s="23"/>
      <c r="EP658" s="23"/>
      <c r="EQ658" s="23"/>
      <c r="ER658" s="23"/>
      <c r="ES658" s="23"/>
      <c r="ET658" s="23"/>
      <c r="EU658" s="23"/>
      <c r="EV658" s="23"/>
      <c r="EW658" s="23"/>
      <c r="EX658" s="23"/>
      <c r="EY658" s="23"/>
      <c r="EZ658" s="23"/>
      <c r="FA658" s="23"/>
      <c r="FB658" s="23"/>
      <c r="FC658" s="23"/>
      <c r="FD658" s="23"/>
      <c r="FE658" s="23"/>
      <c r="FF658" s="23"/>
      <c r="FG658" s="23"/>
      <c r="FH658" s="23"/>
      <c r="FI658" s="23"/>
      <c r="FJ658" s="23"/>
    </row>
    <row r="659" spans="1:17" ht="11.25" customHeight="1">
      <c r="A659" s="26" t="s">
        <v>986</v>
      </c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>
        <v>6150</v>
      </c>
      <c r="O659" s="27"/>
      <c r="P659" s="28"/>
      <c r="Q659" s="14">
        <f t="shared" si="36"/>
        <v>0</v>
      </c>
    </row>
    <row r="660" spans="1:17" ht="9.75" outlineLevel="2">
      <c r="A660" s="25" t="s">
        <v>987</v>
      </c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15" t="s">
        <v>988</v>
      </c>
      <c r="N660" s="16">
        <v>3150</v>
      </c>
      <c r="O660" s="17"/>
      <c r="P660" s="18">
        <f aca="true" t="shared" si="39" ref="P660:P665">O660*N660</f>
        <v>0</v>
      </c>
      <c r="Q660" s="14">
        <f t="shared" si="36"/>
        <v>0</v>
      </c>
    </row>
    <row r="661" spans="1:17" ht="9.75" outlineLevel="2">
      <c r="A661" s="25" t="s">
        <v>1469</v>
      </c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15" t="s">
        <v>1468</v>
      </c>
      <c r="N661" s="16">
        <v>695</v>
      </c>
      <c r="O661" s="17"/>
      <c r="P661" s="18">
        <f t="shared" si="39"/>
        <v>0</v>
      </c>
      <c r="Q661" s="14">
        <f t="shared" si="36"/>
        <v>0</v>
      </c>
    </row>
    <row r="662" spans="1:17" ht="9.75" outlineLevel="2">
      <c r="A662" s="25" t="s">
        <v>1470</v>
      </c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15" t="s">
        <v>1471</v>
      </c>
      <c r="N662" s="16">
        <v>695</v>
      </c>
      <c r="O662" s="17"/>
      <c r="P662" s="18">
        <f t="shared" si="39"/>
        <v>0</v>
      </c>
      <c r="Q662" s="14">
        <f t="shared" si="36"/>
        <v>0</v>
      </c>
    </row>
    <row r="663" spans="1:17" ht="9.75" outlineLevel="2">
      <c r="A663" s="25" t="s">
        <v>1472</v>
      </c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15" t="s">
        <v>1473</v>
      </c>
      <c r="N663" s="16">
        <v>695</v>
      </c>
      <c r="O663" s="17"/>
      <c r="P663" s="18">
        <f t="shared" si="39"/>
        <v>0</v>
      </c>
      <c r="Q663" s="14">
        <f t="shared" si="36"/>
        <v>0</v>
      </c>
    </row>
    <row r="664" spans="1:17" ht="9.75" outlineLevel="2">
      <c r="A664" s="25" t="s">
        <v>1739</v>
      </c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15" t="s">
        <v>1474</v>
      </c>
      <c r="N664" s="16">
        <v>750</v>
      </c>
      <c r="O664" s="17"/>
      <c r="P664" s="18">
        <f t="shared" si="39"/>
        <v>0</v>
      </c>
      <c r="Q664" s="14">
        <f t="shared" si="36"/>
        <v>0</v>
      </c>
    </row>
    <row r="665" spans="1:17" ht="9.75" outlineLevel="2">
      <c r="A665" s="25" t="s">
        <v>989</v>
      </c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15" t="s">
        <v>990</v>
      </c>
      <c r="N665" s="16">
        <v>6150</v>
      </c>
      <c r="O665" s="17"/>
      <c r="P665" s="18">
        <f t="shared" si="39"/>
        <v>0</v>
      </c>
      <c r="Q665" s="14">
        <f t="shared" si="36"/>
        <v>0</v>
      </c>
    </row>
    <row r="666" spans="1:17" ht="11.25" customHeight="1">
      <c r="A666" s="26" t="s">
        <v>991</v>
      </c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>
        <v>2450</v>
      </c>
      <c r="O666" s="27"/>
      <c r="P666" s="28"/>
      <c r="Q666" s="14">
        <f t="shared" si="36"/>
        <v>0</v>
      </c>
    </row>
    <row r="667" spans="1:17" ht="9.75" customHeight="1" outlineLevel="2">
      <c r="A667" s="25" t="s">
        <v>992</v>
      </c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15" t="s">
        <v>993</v>
      </c>
      <c r="N667" s="16">
        <v>1700</v>
      </c>
      <c r="O667" s="17"/>
      <c r="P667" s="18">
        <f aca="true" t="shared" si="40" ref="P667:P676">O667*N667</f>
        <v>0</v>
      </c>
      <c r="Q667" s="14">
        <f t="shared" si="36"/>
        <v>0</v>
      </c>
    </row>
    <row r="668" spans="1:17" ht="9.75" customHeight="1" outlineLevel="2">
      <c r="A668" s="25" t="s">
        <v>994</v>
      </c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15" t="s">
        <v>995</v>
      </c>
      <c r="N668" s="16">
        <v>2450</v>
      </c>
      <c r="O668" s="17"/>
      <c r="P668" s="18">
        <f t="shared" si="40"/>
        <v>0</v>
      </c>
      <c r="Q668" s="14">
        <f t="shared" si="36"/>
        <v>0</v>
      </c>
    </row>
    <row r="669" spans="1:17" ht="9.75" customHeight="1" outlineLevel="2">
      <c r="A669" s="25" t="s">
        <v>996</v>
      </c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15" t="s">
        <v>997</v>
      </c>
      <c r="N669" s="16">
        <v>255</v>
      </c>
      <c r="O669" s="17"/>
      <c r="P669" s="18">
        <f t="shared" si="40"/>
        <v>0</v>
      </c>
      <c r="Q669" s="14">
        <f t="shared" si="36"/>
        <v>0</v>
      </c>
    </row>
    <row r="670" spans="1:17" ht="9.75" customHeight="1" outlineLevel="2">
      <c r="A670" s="25" t="s">
        <v>998</v>
      </c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15" t="s">
        <v>999</v>
      </c>
      <c r="N670" s="16">
        <v>715</v>
      </c>
      <c r="O670" s="17"/>
      <c r="P670" s="18">
        <f>O670*N670</f>
        <v>0</v>
      </c>
      <c r="Q670" s="14">
        <f>P670</f>
        <v>0</v>
      </c>
    </row>
    <row r="671" spans="1:17" ht="9.75" customHeight="1" outlineLevel="2">
      <c r="A671" s="25" t="s">
        <v>1000</v>
      </c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15" t="s">
        <v>1001</v>
      </c>
      <c r="N671" s="16">
        <v>715</v>
      </c>
      <c r="O671" s="17"/>
      <c r="P671" s="18">
        <f t="shared" si="40"/>
        <v>0</v>
      </c>
      <c r="Q671" s="14">
        <f t="shared" si="36"/>
        <v>0</v>
      </c>
    </row>
    <row r="672" spans="1:17" ht="9.75" customHeight="1" outlineLevel="2">
      <c r="A672" s="25" t="s">
        <v>1002</v>
      </c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15" t="s">
        <v>1003</v>
      </c>
      <c r="N672" s="16">
        <v>1050</v>
      </c>
      <c r="O672" s="17"/>
      <c r="P672" s="18">
        <f t="shared" si="40"/>
        <v>0</v>
      </c>
      <c r="Q672" s="14">
        <f t="shared" si="36"/>
        <v>0</v>
      </c>
    </row>
    <row r="673" spans="1:17" ht="9.75" customHeight="1" outlineLevel="2">
      <c r="A673" s="25" t="s">
        <v>1004</v>
      </c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15" t="s">
        <v>1005</v>
      </c>
      <c r="N673" s="16">
        <v>400</v>
      </c>
      <c r="O673" s="17"/>
      <c r="P673" s="18">
        <f t="shared" si="40"/>
        <v>0</v>
      </c>
      <c r="Q673" s="14">
        <f t="shared" si="36"/>
        <v>0</v>
      </c>
    </row>
    <row r="674" spans="1:17" ht="9.75" customHeight="1" outlineLevel="2">
      <c r="A674" s="25" t="s">
        <v>1006</v>
      </c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15" t="s">
        <v>1007</v>
      </c>
      <c r="N674" s="16">
        <v>435</v>
      </c>
      <c r="O674" s="17"/>
      <c r="P674" s="18">
        <f t="shared" si="40"/>
        <v>0</v>
      </c>
      <c r="Q674" s="14">
        <f t="shared" si="36"/>
        <v>0</v>
      </c>
    </row>
    <row r="675" spans="1:17" ht="9.75" customHeight="1" outlineLevel="2">
      <c r="A675" s="25" t="s">
        <v>1008</v>
      </c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15" t="s">
        <v>1009</v>
      </c>
      <c r="N675" s="16">
        <v>435</v>
      </c>
      <c r="O675" s="17"/>
      <c r="P675" s="18">
        <f t="shared" si="40"/>
        <v>0</v>
      </c>
      <c r="Q675" s="14">
        <f t="shared" si="36"/>
        <v>0</v>
      </c>
    </row>
    <row r="676" spans="1:17" ht="9.75" customHeight="1" outlineLevel="2">
      <c r="A676" s="25" t="s">
        <v>1010</v>
      </c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15" t="s">
        <v>1011</v>
      </c>
      <c r="N676" s="16">
        <v>1350</v>
      </c>
      <c r="O676" s="17"/>
      <c r="P676" s="18">
        <f t="shared" si="40"/>
        <v>0</v>
      </c>
      <c r="Q676" s="14">
        <f t="shared" si="36"/>
        <v>0</v>
      </c>
    </row>
    <row r="677" spans="1:17" ht="11.25" customHeight="1">
      <c r="A677" s="26" t="s">
        <v>1012</v>
      </c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>
        <v>1995</v>
      </c>
      <c r="O677" s="27"/>
      <c r="P677" s="28"/>
      <c r="Q677" s="14">
        <f t="shared" si="36"/>
        <v>0</v>
      </c>
    </row>
    <row r="678" spans="1:17" ht="9.75" outlineLevel="2">
      <c r="A678" s="25" t="s">
        <v>1013</v>
      </c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15" t="s">
        <v>1014</v>
      </c>
      <c r="N678" s="16">
        <v>1995</v>
      </c>
      <c r="O678" s="17"/>
      <c r="P678" s="18">
        <f>O678*N678</f>
        <v>0</v>
      </c>
      <c r="Q678" s="14">
        <f t="shared" si="36"/>
        <v>0</v>
      </c>
    </row>
    <row r="679" spans="1:166" s="22" customFormat="1" ht="14.25" customHeight="1">
      <c r="A679" s="29" t="s">
        <v>1015</v>
      </c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>
        <v>4000</v>
      </c>
      <c r="O679" s="30"/>
      <c r="P679" s="31"/>
      <c r="Q679" s="14">
        <f t="shared" si="36"/>
        <v>0</v>
      </c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  <c r="DW679" s="23"/>
      <c r="DX679" s="23"/>
      <c r="DY679" s="23"/>
      <c r="DZ679" s="23"/>
      <c r="EA679" s="23"/>
      <c r="EB679" s="23"/>
      <c r="EC679" s="23"/>
      <c r="ED679" s="23"/>
      <c r="EE679" s="23"/>
      <c r="EF679" s="23"/>
      <c r="EG679" s="23"/>
      <c r="EH679" s="23"/>
      <c r="EI679" s="23"/>
      <c r="EJ679" s="23"/>
      <c r="EK679" s="23"/>
      <c r="EL679" s="23"/>
      <c r="EM679" s="23"/>
      <c r="EN679" s="23"/>
      <c r="EO679" s="23"/>
      <c r="EP679" s="23"/>
      <c r="EQ679" s="23"/>
      <c r="ER679" s="23"/>
      <c r="ES679" s="23"/>
      <c r="ET679" s="23"/>
      <c r="EU679" s="23"/>
      <c r="EV679" s="23"/>
      <c r="EW679" s="23"/>
      <c r="EX679" s="23"/>
      <c r="EY679" s="23"/>
      <c r="EZ679" s="23"/>
      <c r="FA679" s="23"/>
      <c r="FB679" s="23"/>
      <c r="FC679" s="23"/>
      <c r="FD679" s="23"/>
      <c r="FE679" s="23"/>
      <c r="FF679" s="23"/>
      <c r="FG679" s="23"/>
      <c r="FH679" s="23"/>
      <c r="FI679" s="23"/>
      <c r="FJ679" s="23"/>
    </row>
    <row r="680" spans="1:17" ht="11.25" customHeight="1">
      <c r="A680" s="26" t="s">
        <v>1016</v>
      </c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>
        <v>150</v>
      </c>
      <c r="O680" s="27"/>
      <c r="P680" s="28"/>
      <c r="Q680" s="14">
        <f t="shared" si="36"/>
        <v>0</v>
      </c>
    </row>
    <row r="681" spans="1:17" ht="9.75" outlineLevel="2">
      <c r="A681" s="25" t="s">
        <v>1017</v>
      </c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15" t="s">
        <v>1018</v>
      </c>
      <c r="N681" s="16">
        <v>90</v>
      </c>
      <c r="O681" s="17"/>
      <c r="P681" s="18">
        <f aca="true" t="shared" si="41" ref="P681:P690">O681*N681</f>
        <v>0</v>
      </c>
      <c r="Q681" s="14">
        <f t="shared" si="36"/>
        <v>0</v>
      </c>
    </row>
    <row r="682" spans="1:17" ht="9.75" outlineLevel="2">
      <c r="A682" s="25" t="s">
        <v>1019</v>
      </c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15" t="s">
        <v>1020</v>
      </c>
      <c r="N682" s="16">
        <v>150</v>
      </c>
      <c r="O682" s="17"/>
      <c r="P682" s="18">
        <f t="shared" si="41"/>
        <v>0</v>
      </c>
      <c r="Q682" s="14">
        <f aca="true" t="shared" si="42" ref="Q682:Q750">P682</f>
        <v>0</v>
      </c>
    </row>
    <row r="683" spans="1:17" ht="9.75" outlineLevel="2">
      <c r="A683" s="25" t="s">
        <v>1021</v>
      </c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15" t="s">
        <v>1022</v>
      </c>
      <c r="N683" s="16">
        <v>80</v>
      </c>
      <c r="O683" s="17"/>
      <c r="P683" s="18">
        <f t="shared" si="41"/>
        <v>0</v>
      </c>
      <c r="Q683" s="14">
        <f t="shared" si="42"/>
        <v>0</v>
      </c>
    </row>
    <row r="684" spans="1:17" ht="9.75" outlineLevel="2">
      <c r="A684" s="25" t="s">
        <v>1578</v>
      </c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15" t="s">
        <v>1579</v>
      </c>
      <c r="N684" s="16">
        <v>90</v>
      </c>
      <c r="O684" s="17"/>
      <c r="P684" s="18">
        <f t="shared" si="41"/>
        <v>0</v>
      </c>
      <c r="Q684" s="14">
        <f t="shared" si="42"/>
        <v>0</v>
      </c>
    </row>
    <row r="685" spans="1:17" ht="9.75" outlineLevel="2">
      <c r="A685" s="25" t="s">
        <v>1023</v>
      </c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15" t="s">
        <v>1024</v>
      </c>
      <c r="N685" s="16">
        <v>90</v>
      </c>
      <c r="O685" s="17"/>
      <c r="P685" s="18">
        <f t="shared" si="41"/>
        <v>0</v>
      </c>
      <c r="Q685" s="14">
        <f t="shared" si="42"/>
        <v>0</v>
      </c>
    </row>
    <row r="686" spans="1:17" ht="9.75" outlineLevel="2">
      <c r="A686" s="25" t="s">
        <v>1778</v>
      </c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15" t="s">
        <v>1779</v>
      </c>
      <c r="N686" s="16">
        <v>90</v>
      </c>
      <c r="O686" s="17"/>
      <c r="P686" s="18">
        <f>O686*N686</f>
        <v>0</v>
      </c>
      <c r="Q686" s="14">
        <f>P686</f>
        <v>0</v>
      </c>
    </row>
    <row r="687" spans="1:17" ht="9.75" outlineLevel="2">
      <c r="A687" s="25" t="s">
        <v>1780</v>
      </c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15" t="s">
        <v>1781</v>
      </c>
      <c r="N687" s="16">
        <v>90</v>
      </c>
      <c r="O687" s="17"/>
      <c r="P687" s="18">
        <f>O687*N687</f>
        <v>0</v>
      </c>
      <c r="Q687" s="14">
        <f>P687</f>
        <v>0</v>
      </c>
    </row>
    <row r="688" spans="1:17" ht="9.75" outlineLevel="2">
      <c r="A688" s="25" t="s">
        <v>1025</v>
      </c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15" t="s">
        <v>1026</v>
      </c>
      <c r="N688" s="16">
        <v>90</v>
      </c>
      <c r="O688" s="17"/>
      <c r="P688" s="18">
        <f t="shared" si="41"/>
        <v>0</v>
      </c>
      <c r="Q688" s="14">
        <f t="shared" si="42"/>
        <v>0</v>
      </c>
    </row>
    <row r="689" spans="1:17" ht="9.75" outlineLevel="2">
      <c r="A689" s="25" t="s">
        <v>1027</v>
      </c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15" t="s">
        <v>1028</v>
      </c>
      <c r="N689" s="16">
        <v>90</v>
      </c>
      <c r="O689" s="17"/>
      <c r="P689" s="18">
        <f t="shared" si="41"/>
        <v>0</v>
      </c>
      <c r="Q689" s="14">
        <f t="shared" si="42"/>
        <v>0</v>
      </c>
    </row>
    <row r="690" spans="1:17" ht="9.75" outlineLevel="2">
      <c r="A690" s="25" t="s">
        <v>1029</v>
      </c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15" t="s">
        <v>1030</v>
      </c>
      <c r="N690" s="16">
        <v>105</v>
      </c>
      <c r="O690" s="17"/>
      <c r="P690" s="18">
        <f t="shared" si="41"/>
        <v>0</v>
      </c>
      <c r="Q690" s="14">
        <f t="shared" si="42"/>
        <v>0</v>
      </c>
    </row>
    <row r="691" spans="1:17" ht="11.25" customHeight="1">
      <c r="A691" s="26" t="s">
        <v>1061</v>
      </c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>
        <v>4000</v>
      </c>
      <c r="O691" s="27"/>
      <c r="P691" s="28"/>
      <c r="Q691" s="14">
        <f t="shared" si="42"/>
        <v>0</v>
      </c>
    </row>
    <row r="692" spans="1:17" ht="9.75" customHeight="1" outlineLevel="2">
      <c r="A692" s="25" t="s">
        <v>1902</v>
      </c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15" t="s">
        <v>1903</v>
      </c>
      <c r="N692" s="16">
        <v>40</v>
      </c>
      <c r="O692" s="17"/>
      <c r="P692" s="18">
        <f aca="true" t="shared" si="43" ref="P692:P702">O692*N692</f>
        <v>0</v>
      </c>
      <c r="Q692" s="14">
        <f aca="true" t="shared" si="44" ref="Q692:Q702">P692</f>
        <v>0</v>
      </c>
    </row>
    <row r="693" spans="1:17" ht="9.75" customHeight="1" outlineLevel="2">
      <c r="A693" s="25" t="s">
        <v>1904</v>
      </c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15" t="s">
        <v>1905</v>
      </c>
      <c r="N693" s="16">
        <v>55</v>
      </c>
      <c r="O693" s="17"/>
      <c r="P693" s="18">
        <f t="shared" si="43"/>
        <v>0</v>
      </c>
      <c r="Q693" s="14">
        <f t="shared" si="44"/>
        <v>0</v>
      </c>
    </row>
    <row r="694" spans="1:17" ht="9.75" customHeight="1" outlineLevel="2">
      <c r="A694" s="25" t="s">
        <v>2022</v>
      </c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15" t="s">
        <v>1062</v>
      </c>
      <c r="N694" s="16">
        <v>285</v>
      </c>
      <c r="O694" s="17"/>
      <c r="P694" s="18">
        <f t="shared" si="43"/>
        <v>0</v>
      </c>
      <c r="Q694" s="14">
        <f t="shared" si="44"/>
        <v>0</v>
      </c>
    </row>
    <row r="695" spans="1:17" ht="9.75" customHeight="1" outlineLevel="2">
      <c r="A695" s="25" t="s">
        <v>2023</v>
      </c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15" t="s">
        <v>2024</v>
      </c>
      <c r="N695" s="16">
        <v>185</v>
      </c>
      <c r="O695" s="17"/>
      <c r="P695" s="18">
        <f t="shared" si="43"/>
        <v>0</v>
      </c>
      <c r="Q695" s="14">
        <f t="shared" si="44"/>
        <v>0</v>
      </c>
    </row>
    <row r="696" spans="1:17" ht="9.75" customHeight="1" outlineLevel="2">
      <c r="A696" s="25" t="s">
        <v>1906</v>
      </c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15" t="s">
        <v>1907</v>
      </c>
      <c r="N696" s="16">
        <v>125</v>
      </c>
      <c r="O696" s="17"/>
      <c r="P696" s="18">
        <f t="shared" si="43"/>
        <v>0</v>
      </c>
      <c r="Q696" s="14">
        <f t="shared" si="44"/>
        <v>0</v>
      </c>
    </row>
    <row r="697" spans="1:17" ht="9.75" customHeight="1" outlineLevel="2">
      <c r="A697" s="25" t="s">
        <v>1069</v>
      </c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15" t="s">
        <v>1070</v>
      </c>
      <c r="N697" s="16">
        <v>130</v>
      </c>
      <c r="O697" s="17"/>
      <c r="P697" s="18">
        <f t="shared" si="43"/>
        <v>0</v>
      </c>
      <c r="Q697" s="14">
        <f t="shared" si="44"/>
        <v>0</v>
      </c>
    </row>
    <row r="698" spans="1:17" ht="9.75" customHeight="1" outlineLevel="2">
      <c r="A698" s="25" t="s">
        <v>1071</v>
      </c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15" t="s">
        <v>1072</v>
      </c>
      <c r="N698" s="16">
        <v>175</v>
      </c>
      <c r="O698" s="17"/>
      <c r="P698" s="18">
        <f t="shared" si="43"/>
        <v>0</v>
      </c>
      <c r="Q698" s="14">
        <f t="shared" si="44"/>
        <v>0</v>
      </c>
    </row>
    <row r="699" spans="1:17" ht="9.75" customHeight="1" outlineLevel="2">
      <c r="A699" s="25" t="s">
        <v>1908</v>
      </c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15" t="s">
        <v>1909</v>
      </c>
      <c r="N699" s="16">
        <v>160</v>
      </c>
      <c r="O699" s="17"/>
      <c r="P699" s="18">
        <f>O699*N699</f>
        <v>0</v>
      </c>
      <c r="Q699" s="14">
        <f>P699</f>
        <v>0</v>
      </c>
    </row>
    <row r="700" spans="1:17" ht="9.75" customHeight="1" outlineLevel="2">
      <c r="A700" s="25" t="s">
        <v>1580</v>
      </c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15" t="s">
        <v>1581</v>
      </c>
      <c r="N700" s="16">
        <v>120</v>
      </c>
      <c r="O700" s="17"/>
      <c r="P700" s="18">
        <f t="shared" si="43"/>
        <v>0</v>
      </c>
      <c r="Q700" s="14">
        <f t="shared" si="44"/>
        <v>0</v>
      </c>
    </row>
    <row r="701" spans="1:17" ht="9.75" customHeight="1" outlineLevel="2">
      <c r="A701" s="25" t="s">
        <v>1073</v>
      </c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15" t="s">
        <v>1074</v>
      </c>
      <c r="N701" s="16">
        <v>70</v>
      </c>
      <c r="O701" s="17"/>
      <c r="P701" s="18">
        <f t="shared" si="43"/>
        <v>0</v>
      </c>
      <c r="Q701" s="14">
        <f t="shared" si="44"/>
        <v>0</v>
      </c>
    </row>
    <row r="702" spans="1:17" ht="9.75" customHeight="1" outlineLevel="2">
      <c r="A702" s="25" t="s">
        <v>1582</v>
      </c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15" t="s">
        <v>1583</v>
      </c>
      <c r="N702" s="16">
        <v>150</v>
      </c>
      <c r="O702" s="17"/>
      <c r="P702" s="18">
        <f t="shared" si="43"/>
        <v>0</v>
      </c>
      <c r="Q702" s="14">
        <f t="shared" si="44"/>
        <v>0</v>
      </c>
    </row>
    <row r="703" spans="1:17" ht="9.75" customHeight="1" outlineLevel="2">
      <c r="A703" s="25" t="s">
        <v>1075</v>
      </c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15" t="s">
        <v>1076</v>
      </c>
      <c r="N703" s="16">
        <v>105</v>
      </c>
      <c r="O703" s="17"/>
      <c r="P703" s="18">
        <f aca="true" t="shared" si="45" ref="P703:P713">O703*N703</f>
        <v>0</v>
      </c>
      <c r="Q703" s="14">
        <f t="shared" si="42"/>
        <v>0</v>
      </c>
    </row>
    <row r="704" spans="1:17" ht="9.75" customHeight="1" outlineLevel="2">
      <c r="A704" s="25" t="s">
        <v>1077</v>
      </c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15" t="s">
        <v>1078</v>
      </c>
      <c r="N704" s="16">
        <v>4000</v>
      </c>
      <c r="O704" s="17"/>
      <c r="P704" s="18">
        <f t="shared" si="45"/>
        <v>0</v>
      </c>
      <c r="Q704" s="14">
        <f t="shared" si="42"/>
        <v>0</v>
      </c>
    </row>
    <row r="705" spans="1:17" ht="9.75" customHeight="1" outlineLevel="2">
      <c r="A705" s="25" t="s">
        <v>1079</v>
      </c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15" t="s">
        <v>1080</v>
      </c>
      <c r="N705" s="16">
        <v>750</v>
      </c>
      <c r="O705" s="17"/>
      <c r="P705" s="18">
        <f t="shared" si="45"/>
        <v>0</v>
      </c>
      <c r="Q705" s="14">
        <f t="shared" si="42"/>
        <v>0</v>
      </c>
    </row>
    <row r="706" spans="1:17" ht="9.75" customHeight="1" outlineLevel="2">
      <c r="A706" s="25" t="s">
        <v>1910</v>
      </c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15" t="s">
        <v>1911</v>
      </c>
      <c r="N706" s="16">
        <v>60</v>
      </c>
      <c r="O706" s="17"/>
      <c r="P706" s="18">
        <f t="shared" si="45"/>
        <v>0</v>
      </c>
      <c r="Q706" s="14">
        <f t="shared" si="42"/>
        <v>0</v>
      </c>
    </row>
    <row r="707" spans="1:17" ht="9.75" customHeight="1" outlineLevel="2">
      <c r="A707" s="25" t="s">
        <v>1912</v>
      </c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15" t="s">
        <v>1913</v>
      </c>
      <c r="N707" s="16">
        <v>75</v>
      </c>
      <c r="O707" s="17"/>
      <c r="P707" s="18">
        <f t="shared" si="45"/>
        <v>0</v>
      </c>
      <c r="Q707" s="14">
        <f t="shared" si="42"/>
        <v>0</v>
      </c>
    </row>
    <row r="708" spans="1:17" ht="9.75" customHeight="1" outlineLevel="2">
      <c r="A708" s="25" t="s">
        <v>1914</v>
      </c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15" t="s">
        <v>1915</v>
      </c>
      <c r="N708" s="16">
        <v>60</v>
      </c>
      <c r="O708" s="17"/>
      <c r="P708" s="18">
        <f t="shared" si="45"/>
        <v>0</v>
      </c>
      <c r="Q708" s="14">
        <f t="shared" si="42"/>
        <v>0</v>
      </c>
    </row>
    <row r="709" spans="1:17" ht="9.75" customHeight="1" outlineLevel="2">
      <c r="A709" s="25" t="s">
        <v>1081</v>
      </c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15" t="s">
        <v>1082</v>
      </c>
      <c r="N709" s="16">
        <v>1595</v>
      </c>
      <c r="O709" s="17"/>
      <c r="P709" s="18">
        <f t="shared" si="45"/>
        <v>0</v>
      </c>
      <c r="Q709" s="14">
        <f t="shared" si="42"/>
        <v>0</v>
      </c>
    </row>
    <row r="710" spans="1:17" ht="9.75" customHeight="1" outlineLevel="2">
      <c r="A710" s="25" t="s">
        <v>1083</v>
      </c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15" t="s">
        <v>1084</v>
      </c>
      <c r="N710" s="16">
        <v>170</v>
      </c>
      <c r="O710" s="17"/>
      <c r="P710" s="18">
        <f t="shared" si="45"/>
        <v>0</v>
      </c>
      <c r="Q710" s="14">
        <f t="shared" si="42"/>
        <v>0</v>
      </c>
    </row>
    <row r="711" spans="1:17" ht="9.75" customHeight="1" outlineLevel="2">
      <c r="A711" s="25" t="s">
        <v>1916</v>
      </c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15" t="s">
        <v>1917</v>
      </c>
      <c r="N711" s="16">
        <v>30</v>
      </c>
      <c r="O711" s="17"/>
      <c r="P711" s="18">
        <f t="shared" si="45"/>
        <v>0</v>
      </c>
      <c r="Q711" s="14">
        <f t="shared" si="42"/>
        <v>0</v>
      </c>
    </row>
    <row r="712" spans="1:17" ht="9.75" customHeight="1" outlineLevel="2">
      <c r="A712" s="25" t="s">
        <v>1918</v>
      </c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15" t="s">
        <v>1919</v>
      </c>
      <c r="N712" s="16">
        <v>20</v>
      </c>
      <c r="O712" s="17"/>
      <c r="P712" s="18">
        <f t="shared" si="45"/>
        <v>0</v>
      </c>
      <c r="Q712" s="14">
        <f t="shared" si="42"/>
        <v>0</v>
      </c>
    </row>
    <row r="713" spans="1:17" ht="9.75" customHeight="1" outlineLevel="2">
      <c r="A713" s="25" t="s">
        <v>1920</v>
      </c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15" t="s">
        <v>1921</v>
      </c>
      <c r="N713" s="16">
        <v>30</v>
      </c>
      <c r="O713" s="17"/>
      <c r="P713" s="18">
        <f t="shared" si="45"/>
        <v>0</v>
      </c>
      <c r="Q713" s="14">
        <f t="shared" si="42"/>
        <v>0</v>
      </c>
    </row>
    <row r="714" spans="1:166" s="22" customFormat="1" ht="14.25" customHeight="1">
      <c r="A714" s="29" t="s">
        <v>1747</v>
      </c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>
        <v>395</v>
      </c>
      <c r="O714" s="30"/>
      <c r="P714" s="31"/>
      <c r="Q714" s="14">
        <f t="shared" si="42"/>
        <v>0</v>
      </c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  <c r="DI714" s="23"/>
      <c r="DJ714" s="23"/>
      <c r="DK714" s="23"/>
      <c r="DL714" s="23"/>
      <c r="DM714" s="23"/>
      <c r="DN714" s="23"/>
      <c r="DO714" s="23"/>
      <c r="DP714" s="23"/>
      <c r="DQ714" s="23"/>
      <c r="DR714" s="23"/>
      <c r="DS714" s="23"/>
      <c r="DT714" s="23"/>
      <c r="DU714" s="23"/>
      <c r="DV714" s="23"/>
      <c r="DW714" s="23"/>
      <c r="DX714" s="23"/>
      <c r="DY714" s="23"/>
      <c r="DZ714" s="23"/>
      <c r="EA714" s="23"/>
      <c r="EB714" s="23"/>
      <c r="EC714" s="23"/>
      <c r="ED714" s="23"/>
      <c r="EE714" s="23"/>
      <c r="EF714" s="23"/>
      <c r="EG714" s="23"/>
      <c r="EH714" s="23"/>
      <c r="EI714" s="23"/>
      <c r="EJ714" s="23"/>
      <c r="EK714" s="23"/>
      <c r="EL714" s="23"/>
      <c r="EM714" s="23"/>
      <c r="EN714" s="23"/>
      <c r="EO714" s="23"/>
      <c r="EP714" s="23"/>
      <c r="EQ714" s="23"/>
      <c r="ER714" s="23"/>
      <c r="ES714" s="23"/>
      <c r="ET714" s="23"/>
      <c r="EU714" s="23"/>
      <c r="EV714" s="23"/>
      <c r="EW714" s="23"/>
      <c r="EX714" s="23"/>
      <c r="EY714" s="23"/>
      <c r="EZ714" s="23"/>
      <c r="FA714" s="23"/>
      <c r="FB714" s="23"/>
      <c r="FC714" s="23"/>
      <c r="FD714" s="23"/>
      <c r="FE714" s="23"/>
      <c r="FF714" s="23"/>
      <c r="FG714" s="23"/>
      <c r="FH714" s="23"/>
      <c r="FI714" s="23"/>
      <c r="FJ714" s="23"/>
    </row>
    <row r="715" spans="1:17" ht="11.25" customHeight="1">
      <c r="A715" s="26" t="s">
        <v>1085</v>
      </c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>
        <v>295</v>
      </c>
      <c r="O715" s="27"/>
      <c r="P715" s="28"/>
      <c r="Q715" s="14">
        <f t="shared" si="42"/>
        <v>0</v>
      </c>
    </row>
    <row r="716" spans="1:17" ht="9.75" customHeight="1" outlineLevel="2">
      <c r="A716" s="25" t="s">
        <v>2025</v>
      </c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15" t="s">
        <v>2026</v>
      </c>
      <c r="N716" s="16">
        <v>195</v>
      </c>
      <c r="O716" s="17"/>
      <c r="P716" s="18">
        <f>O716*N716</f>
        <v>0</v>
      </c>
      <c r="Q716" s="14">
        <f t="shared" si="42"/>
        <v>0</v>
      </c>
    </row>
    <row r="717" spans="1:17" ht="9.75" customHeight="1" outlineLevel="2">
      <c r="A717" s="25" t="s">
        <v>2027</v>
      </c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15" t="s">
        <v>2028</v>
      </c>
      <c r="N717" s="16">
        <v>175</v>
      </c>
      <c r="O717" s="17"/>
      <c r="P717" s="18">
        <f>O717*N717</f>
        <v>0</v>
      </c>
      <c r="Q717" s="14">
        <f>P717</f>
        <v>0</v>
      </c>
    </row>
    <row r="718" spans="1:17" ht="9.75" customHeight="1" outlineLevel="2">
      <c r="A718" s="25" t="s">
        <v>2029</v>
      </c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15" t="s">
        <v>2030</v>
      </c>
      <c r="N718" s="16">
        <v>245</v>
      </c>
      <c r="O718" s="17"/>
      <c r="P718" s="18">
        <f>O718*N718</f>
        <v>0</v>
      </c>
      <c r="Q718" s="14">
        <f>P718</f>
        <v>0</v>
      </c>
    </row>
    <row r="719" spans="1:17" ht="9.75" customHeight="1" outlineLevel="2">
      <c r="A719" s="25" t="s">
        <v>2031</v>
      </c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15" t="s">
        <v>2032</v>
      </c>
      <c r="N719" s="16">
        <v>245</v>
      </c>
      <c r="O719" s="17"/>
      <c r="P719" s="18">
        <f>O719*N719</f>
        <v>0</v>
      </c>
      <c r="Q719" s="14">
        <f>P719</f>
        <v>0</v>
      </c>
    </row>
    <row r="720" spans="1:17" ht="9.75" customHeight="1" outlineLevel="2">
      <c r="A720" s="25" t="s">
        <v>1748</v>
      </c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15" t="s">
        <v>1086</v>
      </c>
      <c r="N720" s="16">
        <v>210</v>
      </c>
      <c r="O720" s="17"/>
      <c r="P720" s="18">
        <f>O720*N720</f>
        <v>0</v>
      </c>
      <c r="Q720" s="14">
        <f>P720</f>
        <v>0</v>
      </c>
    </row>
    <row r="721" spans="1:17" ht="9.75" customHeight="1" outlineLevel="2">
      <c r="A721" s="25" t="s">
        <v>1749</v>
      </c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15" t="s">
        <v>1087</v>
      </c>
      <c r="N721" s="16">
        <v>210</v>
      </c>
      <c r="O721" s="17"/>
      <c r="P721" s="18">
        <f>O721*N721</f>
        <v>0</v>
      </c>
      <c r="Q721" s="14">
        <f t="shared" si="42"/>
        <v>0</v>
      </c>
    </row>
    <row r="722" spans="1:17" ht="9.75" customHeight="1" outlineLevel="2">
      <c r="A722" s="25" t="s">
        <v>1750</v>
      </c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15" t="s">
        <v>1088</v>
      </c>
      <c r="N722" s="16">
        <v>175</v>
      </c>
      <c r="O722" s="17"/>
      <c r="P722" s="18">
        <f>O722*N722</f>
        <v>0</v>
      </c>
      <c r="Q722" s="14">
        <f t="shared" si="42"/>
        <v>0</v>
      </c>
    </row>
    <row r="723" spans="1:17" ht="9.75" customHeight="1" outlineLevel="2">
      <c r="A723" s="25" t="s">
        <v>1751</v>
      </c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15" t="s">
        <v>1089</v>
      </c>
      <c r="N723" s="16">
        <v>295</v>
      </c>
      <c r="O723" s="17"/>
      <c r="P723" s="18">
        <f>O723*N723</f>
        <v>0</v>
      </c>
      <c r="Q723" s="14">
        <f t="shared" si="42"/>
        <v>0</v>
      </c>
    </row>
    <row r="724" spans="1:17" ht="9.75" customHeight="1" outlineLevel="2">
      <c r="A724" s="25" t="s">
        <v>1752</v>
      </c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15" t="s">
        <v>1090</v>
      </c>
      <c r="N724" s="16">
        <v>295</v>
      </c>
      <c r="O724" s="17"/>
      <c r="P724" s="18">
        <f>O724*N724</f>
        <v>0</v>
      </c>
      <c r="Q724" s="14">
        <f t="shared" si="42"/>
        <v>0</v>
      </c>
    </row>
    <row r="725" spans="1:17" ht="11.25" customHeight="1">
      <c r="A725" s="26" t="s">
        <v>1095</v>
      </c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>
        <v>395</v>
      </c>
      <c r="O725" s="27"/>
      <c r="P725" s="28"/>
      <c r="Q725" s="14">
        <f t="shared" si="42"/>
        <v>0</v>
      </c>
    </row>
    <row r="726" spans="1:17" ht="9.75" customHeight="1" outlineLevel="2">
      <c r="A726" s="25" t="s">
        <v>2033</v>
      </c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15" t="s">
        <v>2034</v>
      </c>
      <c r="N726" s="16">
        <v>375</v>
      </c>
      <c r="O726" s="17"/>
      <c r="P726" s="18">
        <f aca="true" t="shared" si="46" ref="P726:P753">O726*N726</f>
        <v>0</v>
      </c>
      <c r="Q726" s="14">
        <f t="shared" si="42"/>
        <v>0</v>
      </c>
    </row>
    <row r="727" spans="1:17" ht="9.75" customHeight="1" outlineLevel="2">
      <c r="A727" s="25" t="s">
        <v>2035</v>
      </c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15" t="s">
        <v>2036</v>
      </c>
      <c r="N727" s="16">
        <v>350</v>
      </c>
      <c r="O727" s="17"/>
      <c r="P727" s="18">
        <f t="shared" si="46"/>
        <v>0</v>
      </c>
      <c r="Q727" s="14">
        <f t="shared" si="42"/>
        <v>0</v>
      </c>
    </row>
    <row r="728" spans="1:17" ht="9.75" customHeight="1" outlineLevel="2">
      <c r="A728" s="25" t="s">
        <v>2037</v>
      </c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15" t="s">
        <v>2038</v>
      </c>
      <c r="N728" s="16">
        <v>350</v>
      </c>
      <c r="O728" s="17"/>
      <c r="P728" s="18">
        <f t="shared" si="46"/>
        <v>0</v>
      </c>
      <c r="Q728" s="14">
        <f t="shared" si="42"/>
        <v>0</v>
      </c>
    </row>
    <row r="729" spans="1:17" ht="9.75" customHeight="1" outlineLevel="2">
      <c r="A729" s="25" t="s">
        <v>2039</v>
      </c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15" t="s">
        <v>2040</v>
      </c>
      <c r="N729" s="16">
        <v>395</v>
      </c>
      <c r="O729" s="17"/>
      <c r="P729" s="18">
        <f t="shared" si="46"/>
        <v>0</v>
      </c>
      <c r="Q729" s="14">
        <f t="shared" si="42"/>
        <v>0</v>
      </c>
    </row>
    <row r="730" spans="1:17" ht="9.75" customHeight="1" outlineLevel="2">
      <c r="A730" s="25" t="s">
        <v>2041</v>
      </c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15" t="s">
        <v>2042</v>
      </c>
      <c r="N730" s="16">
        <v>350</v>
      </c>
      <c r="O730" s="17"/>
      <c r="P730" s="18">
        <f t="shared" si="46"/>
        <v>0</v>
      </c>
      <c r="Q730" s="14">
        <f t="shared" si="42"/>
        <v>0</v>
      </c>
    </row>
    <row r="731" spans="1:17" ht="9.75" customHeight="1" outlineLevel="2">
      <c r="A731" s="25" t="s">
        <v>2043</v>
      </c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15" t="s">
        <v>2044</v>
      </c>
      <c r="N731" s="16">
        <v>350</v>
      </c>
      <c r="O731" s="17"/>
      <c r="P731" s="18">
        <f t="shared" si="46"/>
        <v>0</v>
      </c>
      <c r="Q731" s="14">
        <f t="shared" si="42"/>
        <v>0</v>
      </c>
    </row>
    <row r="732" spans="1:17" ht="9.75" customHeight="1" outlineLevel="2">
      <c r="A732" s="25" t="s">
        <v>1096</v>
      </c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15" t="s">
        <v>1097</v>
      </c>
      <c r="N732" s="16">
        <v>395</v>
      </c>
      <c r="O732" s="17"/>
      <c r="P732" s="18">
        <f t="shared" si="46"/>
        <v>0</v>
      </c>
      <c r="Q732" s="14">
        <f t="shared" si="42"/>
        <v>0</v>
      </c>
    </row>
    <row r="733" spans="1:17" ht="9.75" customHeight="1" outlineLevel="2">
      <c r="A733" s="25" t="s">
        <v>1098</v>
      </c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15" t="s">
        <v>1099</v>
      </c>
      <c r="N733" s="16">
        <v>395</v>
      </c>
      <c r="O733" s="17"/>
      <c r="P733" s="18">
        <f t="shared" si="46"/>
        <v>0</v>
      </c>
      <c r="Q733" s="14">
        <f t="shared" si="42"/>
        <v>0</v>
      </c>
    </row>
    <row r="734" spans="1:17" ht="9.75" customHeight="1" outlineLevel="2">
      <c r="A734" s="25" t="s">
        <v>1100</v>
      </c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15" t="s">
        <v>1101</v>
      </c>
      <c r="N734" s="16">
        <v>395</v>
      </c>
      <c r="O734" s="17"/>
      <c r="P734" s="18">
        <f t="shared" si="46"/>
        <v>0</v>
      </c>
      <c r="Q734" s="14">
        <f t="shared" si="42"/>
        <v>0</v>
      </c>
    </row>
    <row r="735" spans="1:17" ht="9.75" customHeight="1" outlineLevel="2">
      <c r="A735" s="25" t="s">
        <v>1102</v>
      </c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15" t="s">
        <v>1103</v>
      </c>
      <c r="N735" s="16">
        <v>395</v>
      </c>
      <c r="O735" s="17"/>
      <c r="P735" s="18">
        <f t="shared" si="46"/>
        <v>0</v>
      </c>
      <c r="Q735" s="14">
        <f t="shared" si="42"/>
        <v>0</v>
      </c>
    </row>
    <row r="736" spans="1:17" ht="9.75" customHeight="1" outlineLevel="2">
      <c r="A736" s="25" t="s">
        <v>1104</v>
      </c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15" t="s">
        <v>1105</v>
      </c>
      <c r="N736" s="16">
        <v>395</v>
      </c>
      <c r="O736" s="17"/>
      <c r="P736" s="18">
        <f t="shared" si="46"/>
        <v>0</v>
      </c>
      <c r="Q736" s="14">
        <f t="shared" si="42"/>
        <v>0</v>
      </c>
    </row>
    <row r="737" spans="1:17" ht="9.75" customHeight="1" outlineLevel="2">
      <c r="A737" s="25" t="s">
        <v>1106</v>
      </c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15" t="s">
        <v>1107</v>
      </c>
      <c r="N737" s="16">
        <v>360</v>
      </c>
      <c r="O737" s="17"/>
      <c r="P737" s="18">
        <f>O737*N737</f>
        <v>0</v>
      </c>
      <c r="Q737" s="14">
        <f>P737</f>
        <v>0</v>
      </c>
    </row>
    <row r="738" spans="1:17" ht="9.75" customHeight="1" outlineLevel="2">
      <c r="A738" s="25" t="s">
        <v>1108</v>
      </c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15" t="s">
        <v>1109</v>
      </c>
      <c r="N738" s="16">
        <v>360</v>
      </c>
      <c r="O738" s="17"/>
      <c r="P738" s="18">
        <f>O738*N738</f>
        <v>0</v>
      </c>
      <c r="Q738" s="14">
        <f>P738</f>
        <v>0</v>
      </c>
    </row>
    <row r="739" spans="1:17" ht="9.75" customHeight="1" outlineLevel="2">
      <c r="A739" s="25" t="s">
        <v>1110</v>
      </c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15" t="s">
        <v>1111</v>
      </c>
      <c r="N739" s="16">
        <v>360</v>
      </c>
      <c r="O739" s="17"/>
      <c r="P739" s="18">
        <f>O739*N739</f>
        <v>0</v>
      </c>
      <c r="Q739" s="14">
        <f>P739</f>
        <v>0</v>
      </c>
    </row>
    <row r="740" spans="1:17" ht="9.75" customHeight="1" outlineLevel="2">
      <c r="A740" s="25" t="s">
        <v>1112</v>
      </c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15" t="s">
        <v>1113</v>
      </c>
      <c r="N740" s="16">
        <v>395</v>
      </c>
      <c r="O740" s="17"/>
      <c r="P740" s="18">
        <f>O740*N740</f>
        <v>0</v>
      </c>
      <c r="Q740" s="14">
        <f>P740</f>
        <v>0</v>
      </c>
    </row>
    <row r="741" spans="1:17" ht="9.75" customHeight="1" outlineLevel="2">
      <c r="A741" s="25" t="s">
        <v>1114</v>
      </c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15" t="s">
        <v>1115</v>
      </c>
      <c r="N741" s="16">
        <v>395</v>
      </c>
      <c r="O741" s="17"/>
      <c r="P741" s="18">
        <f>O741*N741</f>
        <v>0</v>
      </c>
      <c r="Q741" s="14">
        <f>P741</f>
        <v>0</v>
      </c>
    </row>
    <row r="742" spans="1:17" ht="9.75" customHeight="1" outlineLevel="2">
      <c r="A742" s="25" t="s">
        <v>1116</v>
      </c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15" t="s">
        <v>1117</v>
      </c>
      <c r="N742" s="16">
        <v>395</v>
      </c>
      <c r="O742" s="17"/>
      <c r="P742" s="18">
        <f>O742*N742</f>
        <v>0</v>
      </c>
      <c r="Q742" s="14">
        <f>P742</f>
        <v>0</v>
      </c>
    </row>
    <row r="743" spans="1:17" ht="9.75" customHeight="1" outlineLevel="2">
      <c r="A743" s="25" t="s">
        <v>1118</v>
      </c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15" t="s">
        <v>1119</v>
      </c>
      <c r="N743" s="16">
        <v>395</v>
      </c>
      <c r="O743" s="17"/>
      <c r="P743" s="18">
        <f>O743*N743</f>
        <v>0</v>
      </c>
      <c r="Q743" s="14">
        <f>P743</f>
        <v>0</v>
      </c>
    </row>
    <row r="744" spans="1:17" ht="9.75" customHeight="1" outlineLevel="2">
      <c r="A744" s="25" t="s">
        <v>1120</v>
      </c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15" t="s">
        <v>1121</v>
      </c>
      <c r="N744" s="16">
        <v>360</v>
      </c>
      <c r="O744" s="17"/>
      <c r="P744" s="18">
        <f>O744*N744</f>
        <v>0</v>
      </c>
      <c r="Q744" s="14">
        <f>P744</f>
        <v>0</v>
      </c>
    </row>
    <row r="745" spans="1:17" ht="9.75" customHeight="1" outlineLevel="2">
      <c r="A745" s="25" t="s">
        <v>1122</v>
      </c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15" t="s">
        <v>1123</v>
      </c>
      <c r="N745" s="16">
        <v>395</v>
      </c>
      <c r="O745" s="17"/>
      <c r="P745" s="18">
        <f t="shared" si="46"/>
        <v>0</v>
      </c>
      <c r="Q745" s="14">
        <f t="shared" si="42"/>
        <v>0</v>
      </c>
    </row>
    <row r="746" spans="1:17" ht="9.75" customHeight="1" outlineLevel="2">
      <c r="A746" s="25" t="s">
        <v>1124</v>
      </c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15" t="s">
        <v>1125</v>
      </c>
      <c r="N746" s="16">
        <v>395</v>
      </c>
      <c r="O746" s="17"/>
      <c r="P746" s="18">
        <f t="shared" si="46"/>
        <v>0</v>
      </c>
      <c r="Q746" s="14">
        <f t="shared" si="42"/>
        <v>0</v>
      </c>
    </row>
    <row r="747" spans="1:17" ht="9.75" customHeight="1" outlineLevel="2">
      <c r="A747" s="25" t="s">
        <v>1585</v>
      </c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15" t="s">
        <v>1586</v>
      </c>
      <c r="N747" s="16">
        <v>395</v>
      </c>
      <c r="O747" s="17"/>
      <c r="P747" s="18">
        <f t="shared" si="46"/>
        <v>0</v>
      </c>
      <c r="Q747" s="14">
        <f t="shared" si="42"/>
        <v>0</v>
      </c>
    </row>
    <row r="748" spans="1:17" ht="9.75" customHeight="1" outlineLevel="2">
      <c r="A748" s="25" t="s">
        <v>1922</v>
      </c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15" t="s">
        <v>1923</v>
      </c>
      <c r="N748" s="16">
        <v>395</v>
      </c>
      <c r="O748" s="17"/>
      <c r="P748" s="18">
        <f t="shared" si="46"/>
        <v>0</v>
      </c>
      <c r="Q748" s="14">
        <f t="shared" si="42"/>
        <v>0</v>
      </c>
    </row>
    <row r="749" spans="1:17" ht="9.75" customHeight="1" outlineLevel="2">
      <c r="A749" s="25" t="s">
        <v>1924</v>
      </c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15" t="s">
        <v>1925</v>
      </c>
      <c r="N749" s="16">
        <v>395</v>
      </c>
      <c r="O749" s="17"/>
      <c r="P749" s="18">
        <f t="shared" si="46"/>
        <v>0</v>
      </c>
      <c r="Q749" s="14">
        <f t="shared" si="42"/>
        <v>0</v>
      </c>
    </row>
    <row r="750" spans="1:17" ht="9.75" customHeight="1" outlineLevel="2">
      <c r="A750" s="25" t="s">
        <v>1126</v>
      </c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15" t="s">
        <v>1127</v>
      </c>
      <c r="N750" s="16">
        <v>395</v>
      </c>
      <c r="O750" s="17"/>
      <c r="P750" s="18">
        <f t="shared" si="46"/>
        <v>0</v>
      </c>
      <c r="Q750" s="14">
        <f t="shared" si="42"/>
        <v>0</v>
      </c>
    </row>
    <row r="751" spans="1:17" ht="9.75" customHeight="1" outlineLevel="2">
      <c r="A751" s="25" t="s">
        <v>1128</v>
      </c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15" t="s">
        <v>1129</v>
      </c>
      <c r="N751" s="16">
        <v>375</v>
      </c>
      <c r="O751" s="17"/>
      <c r="P751" s="18">
        <f t="shared" si="46"/>
        <v>0</v>
      </c>
      <c r="Q751" s="14">
        <f aca="true" t="shared" si="47" ref="Q751:Q821">P751</f>
        <v>0</v>
      </c>
    </row>
    <row r="752" spans="1:17" ht="9.75" customHeight="1" outlineLevel="2">
      <c r="A752" s="25" t="s">
        <v>1130</v>
      </c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15" t="s">
        <v>1131</v>
      </c>
      <c r="N752" s="16">
        <v>375</v>
      </c>
      <c r="O752" s="17"/>
      <c r="P752" s="18">
        <f t="shared" si="46"/>
        <v>0</v>
      </c>
      <c r="Q752" s="14">
        <f t="shared" si="47"/>
        <v>0</v>
      </c>
    </row>
    <row r="753" spans="1:17" ht="9.75" customHeight="1" outlineLevel="2">
      <c r="A753" s="25" t="s">
        <v>1132</v>
      </c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15" t="s">
        <v>1133</v>
      </c>
      <c r="N753" s="16">
        <v>395</v>
      </c>
      <c r="O753" s="17"/>
      <c r="P753" s="18">
        <f t="shared" si="46"/>
        <v>0</v>
      </c>
      <c r="Q753" s="14">
        <f t="shared" si="47"/>
        <v>0</v>
      </c>
    </row>
    <row r="754" spans="1:17" ht="11.25" customHeight="1">
      <c r="A754" s="26" t="s">
        <v>1584</v>
      </c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>
        <v>35</v>
      </c>
      <c r="O754" s="27"/>
      <c r="P754" s="28"/>
      <c r="Q754" s="14">
        <f t="shared" si="47"/>
        <v>0</v>
      </c>
    </row>
    <row r="755" spans="1:17" ht="9.75" outlineLevel="2">
      <c r="A755" s="25" t="s">
        <v>1091</v>
      </c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15" t="s">
        <v>1092</v>
      </c>
      <c r="N755" s="16">
        <v>35</v>
      </c>
      <c r="O755" s="17"/>
      <c r="P755" s="18">
        <f>O755*N755</f>
        <v>0</v>
      </c>
      <c r="Q755" s="14">
        <f t="shared" si="47"/>
        <v>0</v>
      </c>
    </row>
    <row r="756" spans="1:17" ht="9.75" outlineLevel="2">
      <c r="A756" s="25" t="s">
        <v>1093</v>
      </c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15" t="s">
        <v>1094</v>
      </c>
      <c r="N756" s="16">
        <v>35</v>
      </c>
      <c r="O756" s="17"/>
      <c r="P756" s="18">
        <f>O756*N756</f>
        <v>0</v>
      </c>
      <c r="Q756" s="14">
        <f t="shared" si="47"/>
        <v>0</v>
      </c>
    </row>
    <row r="757" spans="1:166" s="22" customFormat="1" ht="14.25" customHeight="1">
      <c r="A757" s="29" t="s">
        <v>1134</v>
      </c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>
        <v>790</v>
      </c>
      <c r="O757" s="30"/>
      <c r="P757" s="31"/>
      <c r="Q757" s="14">
        <f t="shared" si="47"/>
        <v>0</v>
      </c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  <c r="DM757" s="23"/>
      <c r="DN757" s="23"/>
      <c r="DO757" s="23"/>
      <c r="DP757" s="23"/>
      <c r="DQ757" s="23"/>
      <c r="DR757" s="23"/>
      <c r="DS757" s="23"/>
      <c r="DT757" s="23"/>
      <c r="DU757" s="23"/>
      <c r="DV757" s="23"/>
      <c r="DW757" s="23"/>
      <c r="DX757" s="23"/>
      <c r="DY757" s="23"/>
      <c r="DZ757" s="23"/>
      <c r="EA757" s="23"/>
      <c r="EB757" s="23"/>
      <c r="EC757" s="23"/>
      <c r="ED757" s="23"/>
      <c r="EE757" s="23"/>
      <c r="EF757" s="23"/>
      <c r="EG757" s="23"/>
      <c r="EH757" s="23"/>
      <c r="EI757" s="23"/>
      <c r="EJ757" s="23"/>
      <c r="EK757" s="23"/>
      <c r="EL757" s="23"/>
      <c r="EM757" s="23"/>
      <c r="EN757" s="23"/>
      <c r="EO757" s="23"/>
      <c r="EP757" s="23"/>
      <c r="EQ757" s="23"/>
      <c r="ER757" s="23"/>
      <c r="ES757" s="23"/>
      <c r="ET757" s="23"/>
      <c r="EU757" s="23"/>
      <c r="EV757" s="23"/>
      <c r="EW757" s="23"/>
      <c r="EX757" s="23"/>
      <c r="EY757" s="23"/>
      <c r="EZ757" s="23"/>
      <c r="FA757" s="23"/>
      <c r="FB757" s="23"/>
      <c r="FC757" s="23"/>
      <c r="FD757" s="23"/>
      <c r="FE757" s="23"/>
      <c r="FF757" s="23"/>
      <c r="FG757" s="23"/>
      <c r="FH757" s="23"/>
      <c r="FI757" s="23"/>
      <c r="FJ757" s="23"/>
    </row>
    <row r="758" spans="1:17" ht="9.75" outlineLevel="2">
      <c r="A758" s="25" t="s">
        <v>1135</v>
      </c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15" t="s">
        <v>1136</v>
      </c>
      <c r="N758" s="16">
        <v>165</v>
      </c>
      <c r="O758" s="17"/>
      <c r="P758" s="18">
        <f aca="true" t="shared" si="48" ref="P758:P773">O758*N758</f>
        <v>0</v>
      </c>
      <c r="Q758" s="14">
        <f t="shared" si="47"/>
        <v>0</v>
      </c>
    </row>
    <row r="759" spans="1:17" ht="9.75" outlineLevel="2">
      <c r="A759" s="25" t="s">
        <v>1137</v>
      </c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15" t="s">
        <v>1138</v>
      </c>
      <c r="N759" s="16">
        <v>175</v>
      </c>
      <c r="O759" s="17"/>
      <c r="P759" s="18">
        <f t="shared" si="48"/>
        <v>0</v>
      </c>
      <c r="Q759" s="14">
        <f t="shared" si="47"/>
        <v>0</v>
      </c>
    </row>
    <row r="760" spans="1:17" ht="9.75" outlineLevel="2">
      <c r="A760" s="25" t="s">
        <v>1139</v>
      </c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15" t="s">
        <v>1140</v>
      </c>
      <c r="N760" s="16">
        <v>390</v>
      </c>
      <c r="O760" s="17"/>
      <c r="P760" s="18">
        <f t="shared" si="48"/>
        <v>0</v>
      </c>
      <c r="Q760" s="14">
        <f t="shared" si="47"/>
        <v>0</v>
      </c>
    </row>
    <row r="761" spans="1:17" ht="9.75" outlineLevel="2">
      <c r="A761" s="25" t="s">
        <v>1141</v>
      </c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15" t="s">
        <v>1142</v>
      </c>
      <c r="N761" s="16">
        <v>185</v>
      </c>
      <c r="O761" s="17"/>
      <c r="P761" s="18">
        <f t="shared" si="48"/>
        <v>0</v>
      </c>
      <c r="Q761" s="14">
        <f t="shared" si="47"/>
        <v>0</v>
      </c>
    </row>
    <row r="762" spans="1:17" ht="9.75" outlineLevel="2">
      <c r="A762" s="25" t="s">
        <v>1143</v>
      </c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15" t="s">
        <v>1144</v>
      </c>
      <c r="N762" s="16">
        <v>395</v>
      </c>
      <c r="O762" s="17"/>
      <c r="P762" s="18">
        <f t="shared" si="48"/>
        <v>0</v>
      </c>
      <c r="Q762" s="14">
        <f t="shared" si="47"/>
        <v>0</v>
      </c>
    </row>
    <row r="763" spans="1:17" ht="9.75" outlineLevel="2">
      <c r="A763" s="25" t="s">
        <v>1145</v>
      </c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15" t="s">
        <v>1146</v>
      </c>
      <c r="N763" s="16">
        <v>210</v>
      </c>
      <c r="O763" s="17"/>
      <c r="P763" s="18">
        <f t="shared" si="48"/>
        <v>0</v>
      </c>
      <c r="Q763" s="14">
        <f t="shared" si="47"/>
        <v>0</v>
      </c>
    </row>
    <row r="764" spans="1:17" ht="9.75" outlineLevel="2">
      <c r="A764" s="25" t="s">
        <v>1147</v>
      </c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15" t="s">
        <v>1148</v>
      </c>
      <c r="N764" s="16">
        <v>490</v>
      </c>
      <c r="O764" s="17"/>
      <c r="P764" s="18">
        <f t="shared" si="48"/>
        <v>0</v>
      </c>
      <c r="Q764" s="14">
        <f t="shared" si="47"/>
        <v>0</v>
      </c>
    </row>
    <row r="765" spans="1:17" ht="9.75" outlineLevel="2">
      <c r="A765" s="25" t="s">
        <v>1149</v>
      </c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15" t="s">
        <v>1150</v>
      </c>
      <c r="N765" s="16">
        <v>245</v>
      </c>
      <c r="O765" s="17"/>
      <c r="P765" s="18">
        <f t="shared" si="48"/>
        <v>0</v>
      </c>
      <c r="Q765" s="14">
        <f t="shared" si="47"/>
        <v>0</v>
      </c>
    </row>
    <row r="766" spans="1:17" ht="9.75" outlineLevel="2">
      <c r="A766" s="25" t="s">
        <v>1151</v>
      </c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15" t="s">
        <v>1152</v>
      </c>
      <c r="N766" s="16">
        <v>350</v>
      </c>
      <c r="O766" s="17"/>
      <c r="P766" s="18">
        <f t="shared" si="48"/>
        <v>0</v>
      </c>
      <c r="Q766" s="14">
        <f t="shared" si="47"/>
        <v>0</v>
      </c>
    </row>
    <row r="767" spans="1:17" ht="9.75" outlineLevel="2">
      <c r="A767" s="25" t="s">
        <v>1153</v>
      </c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15" t="s">
        <v>1154</v>
      </c>
      <c r="N767" s="16">
        <v>595</v>
      </c>
      <c r="O767" s="17"/>
      <c r="P767" s="18">
        <f t="shared" si="48"/>
        <v>0</v>
      </c>
      <c r="Q767" s="14">
        <f t="shared" si="47"/>
        <v>0</v>
      </c>
    </row>
    <row r="768" spans="1:17" ht="9.75" outlineLevel="2">
      <c r="A768" s="25" t="s">
        <v>1155</v>
      </c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15" t="s">
        <v>1156</v>
      </c>
      <c r="N768" s="16">
        <v>295</v>
      </c>
      <c r="O768" s="17"/>
      <c r="P768" s="18">
        <f t="shared" si="48"/>
        <v>0</v>
      </c>
      <c r="Q768" s="14">
        <f t="shared" si="47"/>
        <v>0</v>
      </c>
    </row>
    <row r="769" spans="1:17" ht="9.75" outlineLevel="2">
      <c r="A769" s="25" t="s">
        <v>1753</v>
      </c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15" t="s">
        <v>1754</v>
      </c>
      <c r="N769" s="16">
        <v>720</v>
      </c>
      <c r="O769" s="17"/>
      <c r="P769" s="18">
        <f t="shared" si="48"/>
        <v>0</v>
      </c>
      <c r="Q769" s="14">
        <f t="shared" si="47"/>
        <v>0</v>
      </c>
    </row>
    <row r="770" spans="1:17" ht="9.75" outlineLevel="2">
      <c r="A770" s="25" t="s">
        <v>1755</v>
      </c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15" t="s">
        <v>1756</v>
      </c>
      <c r="N770" s="16">
        <v>360</v>
      </c>
      <c r="O770" s="17"/>
      <c r="P770" s="18">
        <f t="shared" si="48"/>
        <v>0</v>
      </c>
      <c r="Q770" s="14">
        <f t="shared" si="47"/>
        <v>0</v>
      </c>
    </row>
    <row r="771" spans="1:17" ht="9.75" outlineLevel="2">
      <c r="A771" s="25" t="s">
        <v>1157</v>
      </c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15" t="s">
        <v>1158</v>
      </c>
      <c r="N771" s="16">
        <v>790</v>
      </c>
      <c r="O771" s="17"/>
      <c r="P771" s="18">
        <f t="shared" si="48"/>
        <v>0</v>
      </c>
      <c r="Q771" s="14">
        <f t="shared" si="47"/>
        <v>0</v>
      </c>
    </row>
    <row r="772" spans="1:17" ht="9.75" outlineLevel="2">
      <c r="A772" s="25" t="s">
        <v>1159</v>
      </c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15" t="s">
        <v>1160</v>
      </c>
      <c r="N772" s="16">
        <v>405</v>
      </c>
      <c r="O772" s="17"/>
      <c r="P772" s="18">
        <f t="shared" si="48"/>
        <v>0</v>
      </c>
      <c r="Q772" s="14">
        <f t="shared" si="47"/>
        <v>0</v>
      </c>
    </row>
    <row r="773" spans="1:17" ht="9.75" outlineLevel="2">
      <c r="A773" s="25" t="s">
        <v>1161</v>
      </c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15" t="s">
        <v>1162</v>
      </c>
      <c r="N773" s="16">
        <v>560</v>
      </c>
      <c r="O773" s="17"/>
      <c r="P773" s="18">
        <f t="shared" si="48"/>
        <v>0</v>
      </c>
      <c r="Q773" s="14">
        <f t="shared" si="47"/>
        <v>0</v>
      </c>
    </row>
    <row r="774" spans="1:166" s="22" customFormat="1" ht="14.25" customHeight="1">
      <c r="A774" s="29" t="s">
        <v>1163</v>
      </c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>
        <v>825</v>
      </c>
      <c r="O774" s="30"/>
      <c r="P774" s="31"/>
      <c r="Q774" s="14">
        <f t="shared" si="47"/>
        <v>0</v>
      </c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  <c r="DI774" s="23"/>
      <c r="DJ774" s="23"/>
      <c r="DK774" s="23"/>
      <c r="DL774" s="23"/>
      <c r="DM774" s="23"/>
      <c r="DN774" s="23"/>
      <c r="DO774" s="23"/>
      <c r="DP774" s="23"/>
      <c r="DQ774" s="23"/>
      <c r="DR774" s="23"/>
      <c r="DS774" s="23"/>
      <c r="DT774" s="23"/>
      <c r="DU774" s="23"/>
      <c r="DV774" s="23"/>
      <c r="DW774" s="23"/>
      <c r="DX774" s="23"/>
      <c r="DY774" s="23"/>
      <c r="DZ774" s="23"/>
      <c r="EA774" s="23"/>
      <c r="EB774" s="23"/>
      <c r="EC774" s="23"/>
      <c r="ED774" s="23"/>
      <c r="EE774" s="23"/>
      <c r="EF774" s="23"/>
      <c r="EG774" s="23"/>
      <c r="EH774" s="23"/>
      <c r="EI774" s="23"/>
      <c r="EJ774" s="23"/>
      <c r="EK774" s="23"/>
      <c r="EL774" s="23"/>
      <c r="EM774" s="23"/>
      <c r="EN774" s="23"/>
      <c r="EO774" s="23"/>
      <c r="EP774" s="23"/>
      <c r="EQ774" s="23"/>
      <c r="ER774" s="23"/>
      <c r="ES774" s="23"/>
      <c r="ET774" s="23"/>
      <c r="EU774" s="23"/>
      <c r="EV774" s="23"/>
      <c r="EW774" s="23"/>
      <c r="EX774" s="23"/>
      <c r="EY774" s="23"/>
      <c r="EZ774" s="23"/>
      <c r="FA774" s="23"/>
      <c r="FB774" s="23"/>
      <c r="FC774" s="23"/>
      <c r="FD774" s="23"/>
      <c r="FE774" s="23"/>
      <c r="FF774" s="23"/>
      <c r="FG774" s="23"/>
      <c r="FH774" s="23"/>
      <c r="FI774" s="23"/>
      <c r="FJ774" s="23"/>
    </row>
    <row r="775" spans="1:17" ht="9.75" customHeight="1" outlineLevel="2">
      <c r="A775" s="25" t="s">
        <v>1164</v>
      </c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15" t="s">
        <v>1165</v>
      </c>
      <c r="N775" s="16">
        <v>125</v>
      </c>
      <c r="O775" s="17"/>
      <c r="P775" s="18">
        <f aca="true" t="shared" si="49" ref="P775:P824">O775*N775</f>
        <v>0</v>
      </c>
      <c r="Q775" s="14">
        <f t="shared" si="47"/>
        <v>0</v>
      </c>
    </row>
    <row r="776" spans="1:17" ht="9.75" customHeight="1" outlineLevel="2">
      <c r="A776" s="25" t="s">
        <v>1166</v>
      </c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15" t="s">
        <v>1167</v>
      </c>
      <c r="N776" s="16">
        <v>150</v>
      </c>
      <c r="O776" s="17"/>
      <c r="P776" s="18">
        <f t="shared" si="49"/>
        <v>0</v>
      </c>
      <c r="Q776" s="14">
        <f t="shared" si="47"/>
        <v>0</v>
      </c>
    </row>
    <row r="777" spans="1:17" ht="9.75" customHeight="1" outlineLevel="2">
      <c r="A777" s="25" t="s">
        <v>1168</v>
      </c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15" t="s">
        <v>1169</v>
      </c>
      <c r="N777" s="16">
        <v>150</v>
      </c>
      <c r="O777" s="17"/>
      <c r="P777" s="18">
        <f t="shared" si="49"/>
        <v>0</v>
      </c>
      <c r="Q777" s="14">
        <f t="shared" si="47"/>
        <v>0</v>
      </c>
    </row>
    <row r="778" spans="1:17" ht="9.75" customHeight="1" outlineLevel="2">
      <c r="A778" s="25" t="s">
        <v>1170</v>
      </c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15" t="s">
        <v>1171</v>
      </c>
      <c r="N778" s="16">
        <v>400</v>
      </c>
      <c r="O778" s="17"/>
      <c r="P778" s="18">
        <f t="shared" si="49"/>
        <v>0</v>
      </c>
      <c r="Q778" s="14">
        <f t="shared" si="47"/>
        <v>0</v>
      </c>
    </row>
    <row r="779" spans="1:17" ht="9.75" customHeight="1" outlineLevel="2">
      <c r="A779" s="25" t="s">
        <v>1172</v>
      </c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15" t="s">
        <v>1173</v>
      </c>
      <c r="N779" s="16">
        <v>495</v>
      </c>
      <c r="O779" s="17"/>
      <c r="P779" s="18">
        <f t="shared" si="49"/>
        <v>0</v>
      </c>
      <c r="Q779" s="14">
        <f t="shared" si="47"/>
        <v>0</v>
      </c>
    </row>
    <row r="780" spans="1:17" ht="9.75" customHeight="1" outlineLevel="2">
      <c r="A780" s="25" t="s">
        <v>1174</v>
      </c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15" t="s">
        <v>1175</v>
      </c>
      <c r="N780" s="16">
        <v>235</v>
      </c>
      <c r="O780" s="17"/>
      <c r="P780" s="18">
        <f t="shared" si="49"/>
        <v>0</v>
      </c>
      <c r="Q780" s="14">
        <f t="shared" si="47"/>
        <v>0</v>
      </c>
    </row>
    <row r="781" spans="1:17" ht="9.75" customHeight="1" outlineLevel="2">
      <c r="A781" s="25" t="s">
        <v>1176</v>
      </c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15" t="s">
        <v>1177</v>
      </c>
      <c r="N781" s="16">
        <v>275</v>
      </c>
      <c r="O781" s="17"/>
      <c r="P781" s="18">
        <f t="shared" si="49"/>
        <v>0</v>
      </c>
      <c r="Q781" s="14">
        <f t="shared" si="47"/>
        <v>0</v>
      </c>
    </row>
    <row r="782" spans="1:17" ht="9.75" customHeight="1" outlineLevel="2">
      <c r="A782" s="25" t="s">
        <v>1178</v>
      </c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15" t="s">
        <v>1179</v>
      </c>
      <c r="N782" s="16">
        <v>495</v>
      </c>
      <c r="O782" s="17"/>
      <c r="P782" s="18">
        <f t="shared" si="49"/>
        <v>0</v>
      </c>
      <c r="Q782" s="14">
        <f t="shared" si="47"/>
        <v>0</v>
      </c>
    </row>
    <row r="783" spans="1:17" ht="9.75" customHeight="1" outlineLevel="2">
      <c r="A783" s="25" t="s">
        <v>1180</v>
      </c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15" t="s">
        <v>1181</v>
      </c>
      <c r="N783" s="16">
        <v>495</v>
      </c>
      <c r="O783" s="17"/>
      <c r="P783" s="18">
        <f t="shared" si="49"/>
        <v>0</v>
      </c>
      <c r="Q783" s="14">
        <f t="shared" si="47"/>
        <v>0</v>
      </c>
    </row>
    <row r="784" spans="1:17" ht="9.75" customHeight="1" outlineLevel="2">
      <c r="A784" s="25" t="s">
        <v>1782</v>
      </c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15" t="s">
        <v>1783</v>
      </c>
      <c r="N784" s="16">
        <v>60</v>
      </c>
      <c r="O784" s="17"/>
      <c r="P784" s="18">
        <f t="shared" si="49"/>
        <v>0</v>
      </c>
      <c r="Q784" s="14">
        <f t="shared" si="47"/>
        <v>0</v>
      </c>
    </row>
    <row r="785" spans="1:17" ht="9.75" customHeight="1" outlineLevel="2">
      <c r="A785" s="25" t="s">
        <v>1182</v>
      </c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15" t="s">
        <v>1183</v>
      </c>
      <c r="N785" s="16">
        <v>110</v>
      </c>
      <c r="O785" s="17"/>
      <c r="P785" s="18">
        <f t="shared" si="49"/>
        <v>0</v>
      </c>
      <c r="Q785" s="14">
        <f t="shared" si="47"/>
        <v>0</v>
      </c>
    </row>
    <row r="786" spans="1:17" ht="9.75" customHeight="1" outlineLevel="2">
      <c r="A786" s="25" t="s">
        <v>1184</v>
      </c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15" t="s">
        <v>1185</v>
      </c>
      <c r="N786" s="16">
        <v>265</v>
      </c>
      <c r="O786" s="17"/>
      <c r="P786" s="18">
        <f t="shared" si="49"/>
        <v>0</v>
      </c>
      <c r="Q786" s="14">
        <f t="shared" si="47"/>
        <v>0</v>
      </c>
    </row>
    <row r="787" spans="1:17" ht="9.75" customHeight="1" outlineLevel="2">
      <c r="A787" s="25" t="s">
        <v>1757</v>
      </c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15" t="s">
        <v>1758</v>
      </c>
      <c r="N787" s="16">
        <v>520</v>
      </c>
      <c r="O787" s="17"/>
      <c r="P787" s="18">
        <f t="shared" si="49"/>
        <v>0</v>
      </c>
      <c r="Q787" s="14">
        <f t="shared" si="47"/>
        <v>0</v>
      </c>
    </row>
    <row r="788" spans="1:17" ht="9.75" customHeight="1" outlineLevel="2">
      <c r="A788" s="25" t="s">
        <v>1784</v>
      </c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15" t="s">
        <v>1785</v>
      </c>
      <c r="N788" s="16">
        <v>125</v>
      </c>
      <c r="O788" s="17"/>
      <c r="P788" s="18">
        <f t="shared" si="49"/>
        <v>0</v>
      </c>
      <c r="Q788" s="14">
        <f t="shared" si="47"/>
        <v>0</v>
      </c>
    </row>
    <row r="789" spans="1:17" ht="9.75" customHeight="1" outlineLevel="2">
      <c r="A789" s="25" t="s">
        <v>1759</v>
      </c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15" t="s">
        <v>1760</v>
      </c>
      <c r="N789" s="16">
        <v>520</v>
      </c>
      <c r="O789" s="17"/>
      <c r="P789" s="18">
        <f t="shared" si="49"/>
        <v>0</v>
      </c>
      <c r="Q789" s="14">
        <f t="shared" si="47"/>
        <v>0</v>
      </c>
    </row>
    <row r="790" spans="1:17" ht="9.75" customHeight="1" outlineLevel="2">
      <c r="A790" s="25" t="s">
        <v>1786</v>
      </c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15" t="s">
        <v>1787</v>
      </c>
      <c r="N790" s="16">
        <v>125</v>
      </c>
      <c r="O790" s="17"/>
      <c r="P790" s="18">
        <f t="shared" si="49"/>
        <v>0</v>
      </c>
      <c r="Q790" s="14">
        <f t="shared" si="47"/>
        <v>0</v>
      </c>
    </row>
    <row r="791" spans="1:17" ht="9.75" customHeight="1" outlineLevel="2">
      <c r="A791" s="25" t="s">
        <v>1761</v>
      </c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15" t="s">
        <v>1762</v>
      </c>
      <c r="N791" s="16">
        <v>520</v>
      </c>
      <c r="O791" s="17"/>
      <c r="P791" s="18">
        <f t="shared" si="49"/>
        <v>0</v>
      </c>
      <c r="Q791" s="14">
        <f t="shared" si="47"/>
        <v>0</v>
      </c>
    </row>
    <row r="792" spans="1:17" ht="9.75" customHeight="1" outlineLevel="2">
      <c r="A792" s="25" t="s">
        <v>1788</v>
      </c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15" t="s">
        <v>1789</v>
      </c>
      <c r="N792" s="16">
        <v>125</v>
      </c>
      <c r="O792" s="17"/>
      <c r="P792" s="18">
        <f t="shared" si="49"/>
        <v>0</v>
      </c>
      <c r="Q792" s="14">
        <f t="shared" si="47"/>
        <v>0</v>
      </c>
    </row>
    <row r="793" spans="1:17" ht="9.75" customHeight="1" outlineLevel="2">
      <c r="A793" s="25" t="s">
        <v>1763</v>
      </c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15" t="s">
        <v>1764</v>
      </c>
      <c r="N793" s="16">
        <v>520</v>
      </c>
      <c r="O793" s="17"/>
      <c r="P793" s="18">
        <f t="shared" si="49"/>
        <v>0</v>
      </c>
      <c r="Q793" s="14">
        <f t="shared" si="47"/>
        <v>0</v>
      </c>
    </row>
    <row r="794" spans="1:17" ht="9.75" customHeight="1" outlineLevel="2">
      <c r="A794" s="25" t="s">
        <v>2045</v>
      </c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15" t="s">
        <v>2046</v>
      </c>
      <c r="N794" s="16">
        <v>65</v>
      </c>
      <c r="O794" s="17"/>
      <c r="P794" s="18">
        <f t="shared" si="49"/>
        <v>0</v>
      </c>
      <c r="Q794" s="14">
        <f t="shared" si="47"/>
        <v>0</v>
      </c>
    </row>
    <row r="795" spans="1:17" ht="9.75" customHeight="1" outlineLevel="2">
      <c r="A795" s="25" t="s">
        <v>1790</v>
      </c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15" t="s">
        <v>1791</v>
      </c>
      <c r="N795" s="16">
        <v>125</v>
      </c>
      <c r="O795" s="17"/>
      <c r="P795" s="18">
        <f t="shared" si="49"/>
        <v>0</v>
      </c>
      <c r="Q795" s="14">
        <f t="shared" si="47"/>
        <v>0</v>
      </c>
    </row>
    <row r="796" spans="1:17" ht="9.75" customHeight="1" outlineLevel="2">
      <c r="A796" s="25" t="s">
        <v>1765</v>
      </c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15" t="s">
        <v>1766</v>
      </c>
      <c r="N796" s="16">
        <v>520</v>
      </c>
      <c r="O796" s="17"/>
      <c r="P796" s="18">
        <f t="shared" si="49"/>
        <v>0</v>
      </c>
      <c r="Q796" s="14">
        <f t="shared" si="47"/>
        <v>0</v>
      </c>
    </row>
    <row r="797" spans="1:17" ht="9.75" customHeight="1" outlineLevel="2">
      <c r="A797" s="25" t="s">
        <v>1792</v>
      </c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15" t="s">
        <v>1793</v>
      </c>
      <c r="N797" s="16">
        <v>125</v>
      </c>
      <c r="O797" s="17"/>
      <c r="P797" s="18">
        <f t="shared" si="49"/>
        <v>0</v>
      </c>
      <c r="Q797" s="14">
        <f t="shared" si="47"/>
        <v>0</v>
      </c>
    </row>
    <row r="798" spans="1:17" ht="9.75" customHeight="1" outlineLevel="2">
      <c r="A798" s="25" t="s">
        <v>1186</v>
      </c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15" t="s">
        <v>1187</v>
      </c>
      <c r="N798" s="16">
        <v>595</v>
      </c>
      <c r="O798" s="17"/>
      <c r="P798" s="18">
        <f t="shared" si="49"/>
        <v>0</v>
      </c>
      <c r="Q798" s="14">
        <f t="shared" si="47"/>
        <v>0</v>
      </c>
    </row>
    <row r="799" spans="1:17" ht="9.75" customHeight="1" outlineLevel="2">
      <c r="A799" s="25" t="s">
        <v>1188</v>
      </c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15" t="s">
        <v>1189</v>
      </c>
      <c r="N799" s="16">
        <v>65</v>
      </c>
      <c r="O799" s="17"/>
      <c r="P799" s="18">
        <f t="shared" si="49"/>
        <v>0</v>
      </c>
      <c r="Q799" s="14">
        <f t="shared" si="47"/>
        <v>0</v>
      </c>
    </row>
    <row r="800" spans="1:17" ht="9.75" customHeight="1" outlineLevel="2">
      <c r="A800" s="25" t="s">
        <v>1190</v>
      </c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15" t="s">
        <v>1191</v>
      </c>
      <c r="N800" s="16">
        <v>125</v>
      </c>
      <c r="O800" s="17"/>
      <c r="P800" s="18">
        <f t="shared" si="49"/>
        <v>0</v>
      </c>
      <c r="Q800" s="14">
        <f t="shared" si="47"/>
        <v>0</v>
      </c>
    </row>
    <row r="801" spans="1:17" ht="9.75" customHeight="1" outlineLevel="2">
      <c r="A801" s="25" t="s">
        <v>1192</v>
      </c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15" t="s">
        <v>1193</v>
      </c>
      <c r="N801" s="16">
        <v>300</v>
      </c>
      <c r="O801" s="17"/>
      <c r="P801" s="18">
        <f t="shared" si="49"/>
        <v>0</v>
      </c>
      <c r="Q801" s="14">
        <f t="shared" si="47"/>
        <v>0</v>
      </c>
    </row>
    <row r="802" spans="1:17" ht="9.75" customHeight="1" outlineLevel="2">
      <c r="A802" s="25" t="s">
        <v>1194</v>
      </c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15" t="s">
        <v>1195</v>
      </c>
      <c r="N802" s="16">
        <v>690</v>
      </c>
      <c r="O802" s="17"/>
      <c r="P802" s="18">
        <f t="shared" si="49"/>
        <v>0</v>
      </c>
      <c r="Q802" s="14">
        <f t="shared" si="47"/>
        <v>0</v>
      </c>
    </row>
    <row r="803" spans="1:17" ht="9.75" customHeight="1" outlineLevel="2">
      <c r="A803" s="25" t="s">
        <v>1196</v>
      </c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15" t="s">
        <v>1197</v>
      </c>
      <c r="N803" s="16">
        <v>70</v>
      </c>
      <c r="O803" s="17"/>
      <c r="P803" s="18">
        <f t="shared" si="49"/>
        <v>0</v>
      </c>
      <c r="Q803" s="14">
        <f t="shared" si="47"/>
        <v>0</v>
      </c>
    </row>
    <row r="804" spans="1:17" ht="9.75" customHeight="1" outlineLevel="2">
      <c r="A804" s="25" t="s">
        <v>1198</v>
      </c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15" t="s">
        <v>1199</v>
      </c>
      <c r="N804" s="16">
        <v>690</v>
      </c>
      <c r="O804" s="17"/>
      <c r="P804" s="18">
        <f t="shared" si="49"/>
        <v>0</v>
      </c>
      <c r="Q804" s="14">
        <f t="shared" si="47"/>
        <v>0</v>
      </c>
    </row>
    <row r="805" spans="1:17" ht="9.75" customHeight="1" outlineLevel="2">
      <c r="A805" s="25" t="s">
        <v>1200</v>
      </c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15" t="s">
        <v>1201</v>
      </c>
      <c r="N805" s="16">
        <v>70</v>
      </c>
      <c r="O805" s="17"/>
      <c r="P805" s="18">
        <f t="shared" si="49"/>
        <v>0</v>
      </c>
      <c r="Q805" s="14">
        <f t="shared" si="47"/>
        <v>0</v>
      </c>
    </row>
    <row r="806" spans="1:17" ht="9.75" customHeight="1" outlineLevel="2">
      <c r="A806" s="25" t="s">
        <v>1202</v>
      </c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15" t="s">
        <v>1203</v>
      </c>
      <c r="N806" s="16">
        <v>695</v>
      </c>
      <c r="O806" s="17"/>
      <c r="P806" s="18">
        <f t="shared" si="49"/>
        <v>0</v>
      </c>
      <c r="Q806" s="14">
        <f t="shared" si="47"/>
        <v>0</v>
      </c>
    </row>
    <row r="807" spans="1:17" ht="9.75" customHeight="1" outlineLevel="2">
      <c r="A807" s="25" t="s">
        <v>1204</v>
      </c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15" t="s">
        <v>1205</v>
      </c>
      <c r="N807" s="16">
        <v>75</v>
      </c>
      <c r="O807" s="17"/>
      <c r="P807" s="18">
        <f t="shared" si="49"/>
        <v>0</v>
      </c>
      <c r="Q807" s="14">
        <f t="shared" si="47"/>
        <v>0</v>
      </c>
    </row>
    <row r="808" spans="1:17" ht="9.75" customHeight="1" outlineLevel="2">
      <c r="A808" s="25" t="s">
        <v>1206</v>
      </c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15" t="s">
        <v>1207</v>
      </c>
      <c r="N808" s="16">
        <v>695</v>
      </c>
      <c r="O808" s="17"/>
      <c r="P808" s="18">
        <f t="shared" si="49"/>
        <v>0</v>
      </c>
      <c r="Q808" s="14">
        <f t="shared" si="47"/>
        <v>0</v>
      </c>
    </row>
    <row r="809" spans="1:17" ht="9.75" customHeight="1" outlineLevel="2">
      <c r="A809" s="25" t="s">
        <v>1208</v>
      </c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15" t="s">
        <v>1209</v>
      </c>
      <c r="N809" s="16">
        <v>75</v>
      </c>
      <c r="O809" s="17"/>
      <c r="P809" s="18">
        <f aca="true" t="shared" si="50" ref="P809:P814">O809*N809</f>
        <v>0</v>
      </c>
      <c r="Q809" s="14">
        <f aca="true" t="shared" si="51" ref="Q809:Q814">P809</f>
        <v>0</v>
      </c>
    </row>
    <row r="810" spans="1:17" ht="9.75" customHeight="1" outlineLevel="2">
      <c r="A810" s="25" t="s">
        <v>1210</v>
      </c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15" t="s">
        <v>1211</v>
      </c>
      <c r="N810" s="16">
        <v>825</v>
      </c>
      <c r="O810" s="17"/>
      <c r="P810" s="18">
        <f t="shared" si="50"/>
        <v>0</v>
      </c>
      <c r="Q810" s="14">
        <f t="shared" si="51"/>
        <v>0</v>
      </c>
    </row>
    <row r="811" spans="1:17" ht="9.75" customHeight="1" outlineLevel="2">
      <c r="A811" s="25" t="s">
        <v>1212</v>
      </c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15" t="s">
        <v>1213</v>
      </c>
      <c r="N811" s="16">
        <v>85</v>
      </c>
      <c r="O811" s="17"/>
      <c r="P811" s="18">
        <f t="shared" si="50"/>
        <v>0</v>
      </c>
      <c r="Q811" s="14">
        <f t="shared" si="51"/>
        <v>0</v>
      </c>
    </row>
    <row r="812" spans="1:17" ht="9.75" customHeight="1" outlineLevel="2">
      <c r="A812" s="25" t="s">
        <v>1214</v>
      </c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15" t="s">
        <v>1215</v>
      </c>
      <c r="N812" s="16">
        <v>825</v>
      </c>
      <c r="O812" s="17"/>
      <c r="P812" s="18">
        <f t="shared" si="50"/>
        <v>0</v>
      </c>
      <c r="Q812" s="14">
        <f t="shared" si="51"/>
        <v>0</v>
      </c>
    </row>
    <row r="813" spans="1:17" ht="9.75" customHeight="1" outlineLevel="2">
      <c r="A813" s="25" t="s">
        <v>1216</v>
      </c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15" t="s">
        <v>1217</v>
      </c>
      <c r="N813" s="16">
        <v>85</v>
      </c>
      <c r="O813" s="17"/>
      <c r="P813" s="18">
        <f t="shared" si="50"/>
        <v>0</v>
      </c>
      <c r="Q813" s="14">
        <f t="shared" si="51"/>
        <v>0</v>
      </c>
    </row>
    <row r="814" spans="1:17" ht="9.75" customHeight="1" outlineLevel="2">
      <c r="A814" s="25" t="s">
        <v>1218</v>
      </c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15" t="s">
        <v>1219</v>
      </c>
      <c r="N814" s="16">
        <v>210</v>
      </c>
      <c r="O814" s="17"/>
      <c r="P814" s="18">
        <f t="shared" si="50"/>
        <v>0</v>
      </c>
      <c r="Q814" s="14">
        <f t="shared" si="51"/>
        <v>0</v>
      </c>
    </row>
    <row r="815" spans="1:17" ht="9.75" customHeight="1" outlineLevel="2">
      <c r="A815" s="25" t="s">
        <v>1220</v>
      </c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15" t="s">
        <v>1221</v>
      </c>
      <c r="N815" s="16">
        <v>260</v>
      </c>
      <c r="O815" s="17"/>
      <c r="P815" s="18">
        <f t="shared" si="49"/>
        <v>0</v>
      </c>
      <c r="Q815" s="14">
        <f t="shared" si="47"/>
        <v>0</v>
      </c>
    </row>
    <row r="816" spans="1:17" ht="9.75" customHeight="1" outlineLevel="2">
      <c r="A816" s="25" t="s">
        <v>1767</v>
      </c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15" t="s">
        <v>1768</v>
      </c>
      <c r="N816" s="16">
        <v>595</v>
      </c>
      <c r="O816" s="17"/>
      <c r="P816" s="18">
        <f t="shared" si="49"/>
        <v>0</v>
      </c>
      <c r="Q816" s="14">
        <f t="shared" si="47"/>
        <v>0</v>
      </c>
    </row>
    <row r="817" spans="1:17" ht="9.75" customHeight="1" outlineLevel="2">
      <c r="A817" s="25" t="s">
        <v>1222</v>
      </c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15" t="s">
        <v>1223</v>
      </c>
      <c r="N817" s="16">
        <v>595</v>
      </c>
      <c r="O817" s="17"/>
      <c r="P817" s="18">
        <f t="shared" si="49"/>
        <v>0</v>
      </c>
      <c r="Q817" s="14">
        <f t="shared" si="47"/>
        <v>0</v>
      </c>
    </row>
    <row r="818" spans="1:17" ht="9.75" customHeight="1" outlineLevel="2">
      <c r="A818" s="25" t="s">
        <v>1224</v>
      </c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15" t="s">
        <v>1225</v>
      </c>
      <c r="N818" s="16">
        <v>695</v>
      </c>
      <c r="O818" s="17"/>
      <c r="P818" s="18">
        <f t="shared" si="49"/>
        <v>0</v>
      </c>
      <c r="Q818" s="14">
        <f t="shared" si="47"/>
        <v>0</v>
      </c>
    </row>
    <row r="819" spans="1:17" ht="9.75" customHeight="1" outlineLevel="2">
      <c r="A819" s="25" t="s">
        <v>1226</v>
      </c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15" t="s">
        <v>1227</v>
      </c>
      <c r="N819" s="16">
        <v>75</v>
      </c>
      <c r="O819" s="17"/>
      <c r="P819" s="18">
        <f>O819*N819</f>
        <v>0</v>
      </c>
      <c r="Q819" s="14">
        <f>P819</f>
        <v>0</v>
      </c>
    </row>
    <row r="820" spans="1:17" ht="9.75" customHeight="1" outlineLevel="2">
      <c r="A820" s="25" t="s">
        <v>1769</v>
      </c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15" t="s">
        <v>1770</v>
      </c>
      <c r="N820" s="16">
        <v>790</v>
      </c>
      <c r="O820" s="17"/>
      <c r="P820" s="18">
        <f t="shared" si="49"/>
        <v>0</v>
      </c>
      <c r="Q820" s="14">
        <f t="shared" si="47"/>
        <v>0</v>
      </c>
    </row>
    <row r="821" spans="1:17" ht="9.75" customHeight="1" outlineLevel="2">
      <c r="A821" s="25" t="s">
        <v>1228</v>
      </c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15" t="s">
        <v>1229</v>
      </c>
      <c r="N821" s="16">
        <v>90</v>
      </c>
      <c r="O821" s="17"/>
      <c r="P821" s="18">
        <f t="shared" si="49"/>
        <v>0</v>
      </c>
      <c r="Q821" s="14">
        <f t="shared" si="47"/>
        <v>0</v>
      </c>
    </row>
    <row r="822" spans="1:17" ht="9.75" customHeight="1" outlineLevel="2">
      <c r="A822" s="25" t="s">
        <v>1230</v>
      </c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15" t="s">
        <v>1231</v>
      </c>
      <c r="N822" s="16">
        <v>790</v>
      </c>
      <c r="O822" s="17"/>
      <c r="P822" s="18">
        <f>O822*N822</f>
        <v>0</v>
      </c>
      <c r="Q822" s="14">
        <f>P822</f>
        <v>0</v>
      </c>
    </row>
    <row r="823" spans="1:17" ht="9.75" customHeight="1" outlineLevel="2">
      <c r="A823" s="25" t="s">
        <v>1232</v>
      </c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15" t="s">
        <v>1233</v>
      </c>
      <c r="N823" s="16">
        <v>90</v>
      </c>
      <c r="O823" s="17"/>
      <c r="P823" s="18">
        <f t="shared" si="49"/>
        <v>0</v>
      </c>
      <c r="Q823" s="14">
        <f aca="true" t="shared" si="52" ref="Q823:Q944">P823</f>
        <v>0</v>
      </c>
    </row>
    <row r="824" spans="1:17" ht="9.75" customHeight="1" outlineLevel="2">
      <c r="A824" s="25" t="s">
        <v>1825</v>
      </c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15" t="s">
        <v>1826</v>
      </c>
      <c r="N824" s="16">
        <v>825</v>
      </c>
      <c r="O824" s="17"/>
      <c r="P824" s="18">
        <f t="shared" si="49"/>
        <v>0</v>
      </c>
      <c r="Q824" s="14">
        <f t="shared" si="52"/>
        <v>0</v>
      </c>
    </row>
    <row r="825" spans="1:17" ht="11.25" customHeight="1">
      <c r="A825" s="26" t="s">
        <v>1234</v>
      </c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>
        <v>385</v>
      </c>
      <c r="O825" s="27"/>
      <c r="P825" s="28"/>
      <c r="Q825" s="14">
        <f t="shared" si="52"/>
        <v>0</v>
      </c>
    </row>
    <row r="826" spans="1:17" ht="9.75" customHeight="1" outlineLevel="2">
      <c r="A826" s="25" t="s">
        <v>1235</v>
      </c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15" t="s">
        <v>1236</v>
      </c>
      <c r="N826" s="16">
        <v>30</v>
      </c>
      <c r="O826" s="17"/>
      <c r="P826" s="18">
        <f aca="true" t="shared" si="53" ref="P826:P856">O826*N826</f>
        <v>0</v>
      </c>
      <c r="Q826" s="14">
        <f t="shared" si="52"/>
        <v>0</v>
      </c>
    </row>
    <row r="827" spans="1:17" ht="9.75" customHeight="1" outlineLevel="2">
      <c r="A827" s="25" t="s">
        <v>1237</v>
      </c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15" t="s">
        <v>1238</v>
      </c>
      <c r="N827" s="16">
        <v>115</v>
      </c>
      <c r="O827" s="17"/>
      <c r="P827" s="18">
        <f t="shared" si="53"/>
        <v>0</v>
      </c>
      <c r="Q827" s="14">
        <f t="shared" si="52"/>
        <v>0</v>
      </c>
    </row>
    <row r="828" spans="1:17" ht="9.75" customHeight="1" outlineLevel="2">
      <c r="A828" s="25" t="s">
        <v>1239</v>
      </c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15" t="s">
        <v>1240</v>
      </c>
      <c r="N828" s="16">
        <v>95</v>
      </c>
      <c r="O828" s="17"/>
      <c r="P828" s="18">
        <f t="shared" si="53"/>
        <v>0</v>
      </c>
      <c r="Q828" s="14">
        <f t="shared" si="52"/>
        <v>0</v>
      </c>
    </row>
    <row r="829" spans="1:17" ht="9.75" customHeight="1" outlineLevel="2">
      <c r="A829" s="25" t="s">
        <v>1241</v>
      </c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15" t="s">
        <v>1242</v>
      </c>
      <c r="N829" s="16">
        <v>95</v>
      </c>
      <c r="O829" s="17"/>
      <c r="P829" s="18">
        <f t="shared" si="53"/>
        <v>0</v>
      </c>
      <c r="Q829" s="14">
        <f t="shared" si="52"/>
        <v>0</v>
      </c>
    </row>
    <row r="830" spans="1:17" ht="9.75" customHeight="1" outlineLevel="2">
      <c r="A830" s="25" t="s">
        <v>1243</v>
      </c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15" t="s">
        <v>1244</v>
      </c>
      <c r="N830" s="16">
        <v>135</v>
      </c>
      <c r="O830" s="17"/>
      <c r="P830" s="18">
        <f t="shared" si="53"/>
        <v>0</v>
      </c>
      <c r="Q830" s="14">
        <f t="shared" si="52"/>
        <v>0</v>
      </c>
    </row>
    <row r="831" spans="1:17" ht="9.75" customHeight="1" outlineLevel="2">
      <c r="A831" s="25" t="s">
        <v>1245</v>
      </c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15" t="s">
        <v>1246</v>
      </c>
      <c r="N831" s="16">
        <v>135</v>
      </c>
      <c r="O831" s="17"/>
      <c r="P831" s="18">
        <f t="shared" si="53"/>
        <v>0</v>
      </c>
      <c r="Q831" s="14">
        <f t="shared" si="52"/>
        <v>0</v>
      </c>
    </row>
    <row r="832" spans="1:17" ht="9.75" customHeight="1" outlineLevel="2">
      <c r="A832" s="25" t="s">
        <v>1247</v>
      </c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15" t="s">
        <v>1248</v>
      </c>
      <c r="N832" s="16">
        <v>150</v>
      </c>
      <c r="O832" s="17"/>
      <c r="P832" s="18">
        <f t="shared" si="53"/>
        <v>0</v>
      </c>
      <c r="Q832" s="14">
        <f t="shared" si="52"/>
        <v>0</v>
      </c>
    </row>
    <row r="833" spans="1:17" ht="9.75" customHeight="1" outlineLevel="2">
      <c r="A833" s="25" t="s">
        <v>1249</v>
      </c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15" t="s">
        <v>1250</v>
      </c>
      <c r="N833" s="16">
        <v>125</v>
      </c>
      <c r="O833" s="17"/>
      <c r="P833" s="18">
        <f t="shared" si="53"/>
        <v>0</v>
      </c>
      <c r="Q833" s="14">
        <f t="shared" si="52"/>
        <v>0</v>
      </c>
    </row>
    <row r="834" spans="1:17" ht="9.75" customHeight="1" outlineLevel="2">
      <c r="A834" s="25" t="s">
        <v>1251</v>
      </c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15" t="s">
        <v>1252</v>
      </c>
      <c r="N834" s="16">
        <v>160</v>
      </c>
      <c r="O834" s="17"/>
      <c r="P834" s="18">
        <f t="shared" si="53"/>
        <v>0</v>
      </c>
      <c r="Q834" s="14">
        <f t="shared" si="52"/>
        <v>0</v>
      </c>
    </row>
    <row r="835" spans="1:17" ht="9.75" customHeight="1" outlineLevel="2">
      <c r="A835" s="25" t="s">
        <v>1253</v>
      </c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15" t="s">
        <v>1254</v>
      </c>
      <c r="N835" s="16">
        <v>180</v>
      </c>
      <c r="O835" s="17"/>
      <c r="P835" s="18">
        <f t="shared" si="53"/>
        <v>0</v>
      </c>
      <c r="Q835" s="14">
        <f t="shared" si="52"/>
        <v>0</v>
      </c>
    </row>
    <row r="836" spans="1:17" ht="9.75" customHeight="1" outlineLevel="2">
      <c r="A836" s="25" t="s">
        <v>1255</v>
      </c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15" t="s">
        <v>1256</v>
      </c>
      <c r="N836" s="16">
        <v>180</v>
      </c>
      <c r="O836" s="17"/>
      <c r="P836" s="18">
        <f t="shared" si="53"/>
        <v>0</v>
      </c>
      <c r="Q836" s="14">
        <f t="shared" si="52"/>
        <v>0</v>
      </c>
    </row>
    <row r="837" spans="1:17" ht="9.75" customHeight="1" outlineLevel="2">
      <c r="A837" s="25" t="s">
        <v>1257</v>
      </c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15" t="s">
        <v>1258</v>
      </c>
      <c r="N837" s="16">
        <v>215</v>
      </c>
      <c r="O837" s="17"/>
      <c r="P837" s="18">
        <f t="shared" si="53"/>
        <v>0</v>
      </c>
      <c r="Q837" s="14">
        <f t="shared" si="52"/>
        <v>0</v>
      </c>
    </row>
    <row r="838" spans="1:17" ht="9.75" customHeight="1" outlineLevel="2">
      <c r="A838" s="25" t="s">
        <v>1259</v>
      </c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15" t="s">
        <v>1260</v>
      </c>
      <c r="N838" s="16">
        <v>230</v>
      </c>
      <c r="O838" s="17"/>
      <c r="P838" s="18">
        <f t="shared" si="53"/>
        <v>0</v>
      </c>
      <c r="Q838" s="14">
        <f t="shared" si="52"/>
        <v>0</v>
      </c>
    </row>
    <row r="839" spans="1:17" ht="9.75" customHeight="1" outlineLevel="2">
      <c r="A839" s="25" t="s">
        <v>1261</v>
      </c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15" t="s">
        <v>1262</v>
      </c>
      <c r="N839" s="16">
        <v>230</v>
      </c>
      <c r="O839" s="17"/>
      <c r="P839" s="18">
        <f t="shared" si="53"/>
        <v>0</v>
      </c>
      <c r="Q839" s="14">
        <f t="shared" si="52"/>
        <v>0</v>
      </c>
    </row>
    <row r="840" spans="1:17" ht="9.75" customHeight="1" outlineLevel="2">
      <c r="A840" s="25" t="s">
        <v>1263</v>
      </c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15" t="s">
        <v>1264</v>
      </c>
      <c r="N840" s="16">
        <v>250</v>
      </c>
      <c r="O840" s="17"/>
      <c r="P840" s="18">
        <f t="shared" si="53"/>
        <v>0</v>
      </c>
      <c r="Q840" s="14">
        <f t="shared" si="52"/>
        <v>0</v>
      </c>
    </row>
    <row r="841" spans="1:17" ht="9.75" customHeight="1" outlineLevel="2">
      <c r="A841" s="25" t="s">
        <v>1265</v>
      </c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15" t="s">
        <v>1266</v>
      </c>
      <c r="N841" s="16">
        <v>170</v>
      </c>
      <c r="O841" s="17"/>
      <c r="P841" s="18">
        <f t="shared" si="53"/>
        <v>0</v>
      </c>
      <c r="Q841" s="14">
        <f t="shared" si="52"/>
        <v>0</v>
      </c>
    </row>
    <row r="842" spans="1:17" ht="9.75" customHeight="1" outlineLevel="2">
      <c r="A842" s="25" t="s">
        <v>1267</v>
      </c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15" t="s">
        <v>1268</v>
      </c>
      <c r="N842" s="16">
        <v>170</v>
      </c>
      <c r="O842" s="17"/>
      <c r="P842" s="18">
        <f t="shared" si="53"/>
        <v>0</v>
      </c>
      <c r="Q842" s="14">
        <f t="shared" si="52"/>
        <v>0</v>
      </c>
    </row>
    <row r="843" spans="1:17" ht="9.75" customHeight="1" outlineLevel="2">
      <c r="A843" s="25" t="s">
        <v>1926</v>
      </c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15" t="s">
        <v>1927</v>
      </c>
      <c r="N843" s="16">
        <v>185</v>
      </c>
      <c r="O843" s="17"/>
      <c r="P843" s="18">
        <f t="shared" si="53"/>
        <v>0</v>
      </c>
      <c r="Q843" s="14">
        <f t="shared" si="52"/>
        <v>0</v>
      </c>
    </row>
    <row r="844" spans="1:17" ht="9.75" customHeight="1" outlineLevel="2">
      <c r="A844" s="25" t="s">
        <v>1771</v>
      </c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15" t="s">
        <v>1772</v>
      </c>
      <c r="N844" s="16">
        <v>99</v>
      </c>
      <c r="O844" s="17"/>
      <c r="P844" s="18">
        <f t="shared" si="53"/>
        <v>0</v>
      </c>
      <c r="Q844" s="14">
        <f t="shared" si="52"/>
        <v>0</v>
      </c>
    </row>
    <row r="845" spans="1:17" ht="9.75" customHeight="1" outlineLevel="2">
      <c r="A845" s="25" t="s">
        <v>1269</v>
      </c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15" t="s">
        <v>1270</v>
      </c>
      <c r="N845" s="16">
        <v>185</v>
      </c>
      <c r="O845" s="17"/>
      <c r="P845" s="18">
        <f t="shared" si="53"/>
        <v>0</v>
      </c>
      <c r="Q845" s="14">
        <f t="shared" si="52"/>
        <v>0</v>
      </c>
    </row>
    <row r="846" spans="1:17" ht="9.75" customHeight="1" outlineLevel="2">
      <c r="A846" s="25" t="s">
        <v>1271</v>
      </c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15" t="s">
        <v>1272</v>
      </c>
      <c r="N846" s="16">
        <v>185</v>
      </c>
      <c r="O846" s="17"/>
      <c r="P846" s="18">
        <f t="shared" si="53"/>
        <v>0</v>
      </c>
      <c r="Q846" s="14">
        <f t="shared" si="52"/>
        <v>0</v>
      </c>
    </row>
    <row r="847" spans="1:17" ht="9.75" customHeight="1" outlineLevel="2">
      <c r="A847" s="25" t="s">
        <v>1273</v>
      </c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15" t="s">
        <v>1274</v>
      </c>
      <c r="N847" s="16">
        <v>250</v>
      </c>
      <c r="O847" s="17"/>
      <c r="P847" s="18">
        <f t="shared" si="53"/>
        <v>0</v>
      </c>
      <c r="Q847" s="14">
        <f t="shared" si="52"/>
        <v>0</v>
      </c>
    </row>
    <row r="848" spans="1:17" ht="9.75" customHeight="1" outlineLevel="2">
      <c r="A848" s="25" t="s">
        <v>2047</v>
      </c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15" t="s">
        <v>2048</v>
      </c>
      <c r="N848" s="16">
        <v>145</v>
      </c>
      <c r="O848" s="17"/>
      <c r="P848" s="18">
        <f>O848*N848</f>
        <v>0</v>
      </c>
      <c r="Q848" s="14">
        <f>P848</f>
        <v>0</v>
      </c>
    </row>
    <row r="849" spans="1:17" ht="9.75" customHeight="1" outlineLevel="2">
      <c r="A849" s="25" t="s">
        <v>1773</v>
      </c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15" t="s">
        <v>1774</v>
      </c>
      <c r="N849" s="16">
        <v>105</v>
      </c>
      <c r="O849" s="17"/>
      <c r="P849" s="18">
        <f t="shared" si="53"/>
        <v>0</v>
      </c>
      <c r="Q849" s="14">
        <f t="shared" si="52"/>
        <v>0</v>
      </c>
    </row>
    <row r="850" spans="1:17" ht="9.75" customHeight="1" outlineLevel="2">
      <c r="A850" s="25" t="s">
        <v>1275</v>
      </c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15" t="s">
        <v>1276</v>
      </c>
      <c r="N850" s="16">
        <v>260</v>
      </c>
      <c r="O850" s="17"/>
      <c r="P850" s="18">
        <f t="shared" si="53"/>
        <v>0</v>
      </c>
      <c r="Q850" s="14">
        <f t="shared" si="52"/>
        <v>0</v>
      </c>
    </row>
    <row r="851" spans="1:17" ht="9.75" customHeight="1" outlineLevel="2">
      <c r="A851" s="25" t="s">
        <v>1277</v>
      </c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15" t="s">
        <v>1278</v>
      </c>
      <c r="N851" s="16">
        <v>200</v>
      </c>
      <c r="O851" s="17"/>
      <c r="P851" s="18">
        <f t="shared" si="53"/>
        <v>0</v>
      </c>
      <c r="Q851" s="14">
        <f t="shared" si="52"/>
        <v>0</v>
      </c>
    </row>
    <row r="852" spans="1:17" ht="9.75" customHeight="1" outlineLevel="2">
      <c r="A852" s="25" t="s">
        <v>1279</v>
      </c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15" t="s">
        <v>1280</v>
      </c>
      <c r="N852" s="16">
        <v>20</v>
      </c>
      <c r="O852" s="17"/>
      <c r="P852" s="18">
        <f t="shared" si="53"/>
        <v>0</v>
      </c>
      <c r="Q852" s="14">
        <f t="shared" si="52"/>
        <v>0</v>
      </c>
    </row>
    <row r="853" spans="1:17" ht="9.75" customHeight="1" outlineLevel="2">
      <c r="A853" s="25" t="s">
        <v>1281</v>
      </c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15" t="s">
        <v>1282</v>
      </c>
      <c r="N853" s="16">
        <v>30</v>
      </c>
      <c r="O853" s="17"/>
      <c r="P853" s="18">
        <f>O853*N853</f>
        <v>0</v>
      </c>
      <c r="Q853" s="14">
        <f>P853</f>
        <v>0</v>
      </c>
    </row>
    <row r="854" spans="1:17" ht="9.75" customHeight="1" outlineLevel="2">
      <c r="A854" s="25" t="s">
        <v>1283</v>
      </c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15" t="s">
        <v>1284</v>
      </c>
      <c r="N854" s="16">
        <v>30</v>
      </c>
      <c r="O854" s="17"/>
      <c r="P854" s="18">
        <f t="shared" si="53"/>
        <v>0</v>
      </c>
      <c r="Q854" s="14">
        <f t="shared" si="52"/>
        <v>0</v>
      </c>
    </row>
    <row r="855" spans="1:17" ht="9.75" customHeight="1" outlineLevel="2">
      <c r="A855" s="25" t="s">
        <v>1285</v>
      </c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15" t="s">
        <v>516</v>
      </c>
      <c r="N855" s="16">
        <v>360</v>
      </c>
      <c r="O855" s="17"/>
      <c r="P855" s="18">
        <f t="shared" si="53"/>
        <v>0</v>
      </c>
      <c r="Q855" s="14">
        <f t="shared" si="52"/>
        <v>0</v>
      </c>
    </row>
    <row r="856" spans="1:17" ht="9.75" customHeight="1" outlineLevel="2">
      <c r="A856" s="25" t="s">
        <v>1286</v>
      </c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15" t="s">
        <v>506</v>
      </c>
      <c r="N856" s="16">
        <v>385</v>
      </c>
      <c r="O856" s="17"/>
      <c r="P856" s="18">
        <f t="shared" si="53"/>
        <v>0</v>
      </c>
      <c r="Q856" s="14">
        <f t="shared" si="52"/>
        <v>0</v>
      </c>
    </row>
    <row r="857" spans="1:17" ht="11.25" customHeight="1">
      <c r="A857" s="26" t="s">
        <v>1287</v>
      </c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>
        <v>210</v>
      </c>
      <c r="O857" s="27"/>
      <c r="P857" s="28"/>
      <c r="Q857" s="14">
        <f t="shared" si="52"/>
        <v>0</v>
      </c>
    </row>
    <row r="858" spans="1:17" ht="9.75" outlineLevel="2">
      <c r="A858" s="25" t="s">
        <v>1288</v>
      </c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15" t="s">
        <v>1289</v>
      </c>
      <c r="N858" s="16">
        <v>130</v>
      </c>
      <c r="O858" s="17"/>
      <c r="P858" s="18">
        <f aca="true" t="shared" si="54" ref="P858:P866">O858*N858</f>
        <v>0</v>
      </c>
      <c r="Q858" s="14">
        <f t="shared" si="52"/>
        <v>0</v>
      </c>
    </row>
    <row r="859" spans="1:17" ht="9.75" outlineLevel="2">
      <c r="A859" s="25" t="s">
        <v>1290</v>
      </c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15" t="s">
        <v>1291</v>
      </c>
      <c r="N859" s="16">
        <v>210</v>
      </c>
      <c r="O859" s="17"/>
      <c r="P859" s="18">
        <f t="shared" si="54"/>
        <v>0</v>
      </c>
      <c r="Q859" s="14">
        <f t="shared" si="52"/>
        <v>0</v>
      </c>
    </row>
    <row r="860" spans="1:17" ht="9.75" outlineLevel="2">
      <c r="A860" s="25" t="s">
        <v>1292</v>
      </c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15" t="s">
        <v>1293</v>
      </c>
      <c r="N860" s="16">
        <v>210</v>
      </c>
      <c r="O860" s="17"/>
      <c r="P860" s="18">
        <f t="shared" si="54"/>
        <v>0</v>
      </c>
      <c r="Q860" s="14">
        <f t="shared" si="52"/>
        <v>0</v>
      </c>
    </row>
    <row r="861" spans="1:17" ht="9.75" outlineLevel="2">
      <c r="A861" s="25" t="s">
        <v>1294</v>
      </c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15" t="s">
        <v>1295</v>
      </c>
      <c r="N861" s="16">
        <v>210</v>
      </c>
      <c r="O861" s="17"/>
      <c r="P861" s="18">
        <f t="shared" si="54"/>
        <v>0</v>
      </c>
      <c r="Q861" s="14">
        <f t="shared" si="52"/>
        <v>0</v>
      </c>
    </row>
    <row r="862" spans="1:17" ht="9.75" outlineLevel="2">
      <c r="A862" s="25" t="s">
        <v>1296</v>
      </c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15" t="s">
        <v>1297</v>
      </c>
      <c r="N862" s="16">
        <v>105</v>
      </c>
      <c r="O862" s="17"/>
      <c r="P862" s="18">
        <f t="shared" si="54"/>
        <v>0</v>
      </c>
      <c r="Q862" s="14">
        <f t="shared" si="52"/>
        <v>0</v>
      </c>
    </row>
    <row r="863" spans="1:17" ht="9.75" outlineLevel="2">
      <c r="A863" s="25" t="s">
        <v>1298</v>
      </c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15" t="s">
        <v>1299</v>
      </c>
      <c r="N863" s="16">
        <v>70</v>
      </c>
      <c r="O863" s="17"/>
      <c r="P863" s="18">
        <f t="shared" si="54"/>
        <v>0</v>
      </c>
      <c r="Q863" s="14">
        <f t="shared" si="52"/>
        <v>0</v>
      </c>
    </row>
    <row r="864" spans="1:17" ht="9.75" outlineLevel="2">
      <c r="A864" s="25" t="s">
        <v>1300</v>
      </c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15" t="s">
        <v>1301</v>
      </c>
      <c r="N864" s="16">
        <v>70</v>
      </c>
      <c r="O864" s="17"/>
      <c r="P864" s="18">
        <f t="shared" si="54"/>
        <v>0</v>
      </c>
      <c r="Q864" s="14">
        <f t="shared" si="52"/>
        <v>0</v>
      </c>
    </row>
    <row r="865" spans="1:17" ht="9.75" outlineLevel="2">
      <c r="A865" s="25" t="s">
        <v>1302</v>
      </c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15" t="s">
        <v>1303</v>
      </c>
      <c r="N865" s="16">
        <v>70</v>
      </c>
      <c r="O865" s="17"/>
      <c r="P865" s="18">
        <f t="shared" si="54"/>
        <v>0</v>
      </c>
      <c r="Q865" s="14">
        <f t="shared" si="52"/>
        <v>0</v>
      </c>
    </row>
    <row r="866" spans="1:17" ht="9.75" outlineLevel="2">
      <c r="A866" s="25" t="s">
        <v>1304</v>
      </c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15" t="s">
        <v>1305</v>
      </c>
      <c r="N866" s="16">
        <v>70</v>
      </c>
      <c r="O866" s="17"/>
      <c r="P866" s="18">
        <f t="shared" si="54"/>
        <v>0</v>
      </c>
      <c r="Q866" s="14">
        <f t="shared" si="52"/>
        <v>0</v>
      </c>
    </row>
    <row r="867" spans="1:166" s="22" customFormat="1" ht="14.25" customHeight="1">
      <c r="A867" s="29" t="s">
        <v>1928</v>
      </c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>
        <v>1180</v>
      </c>
      <c r="O867" s="30"/>
      <c r="P867" s="31"/>
      <c r="Q867" s="14">
        <f aca="true" t="shared" si="55" ref="Q867:Q880">P867</f>
        <v>0</v>
      </c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3"/>
      <c r="BC867" s="23"/>
      <c r="BD867" s="23"/>
      <c r="BE867" s="23"/>
      <c r="BF867" s="23"/>
      <c r="BG867" s="23"/>
      <c r="BH867" s="23"/>
      <c r="BI867" s="23"/>
      <c r="BJ867" s="23"/>
      <c r="BK867" s="23"/>
      <c r="BL867" s="23"/>
      <c r="BM867" s="23"/>
      <c r="BN867" s="23"/>
      <c r="BO867" s="23"/>
      <c r="BP867" s="23"/>
      <c r="BQ867" s="23"/>
      <c r="BR867" s="23"/>
      <c r="BS867" s="23"/>
      <c r="BT867" s="23"/>
      <c r="BU867" s="23"/>
      <c r="BV867" s="23"/>
      <c r="BW867" s="23"/>
      <c r="BX867" s="23"/>
      <c r="BY867" s="23"/>
      <c r="BZ867" s="23"/>
      <c r="CA867" s="23"/>
      <c r="CB867" s="23"/>
      <c r="CC867" s="23"/>
      <c r="CD867" s="23"/>
      <c r="CE867" s="23"/>
      <c r="CF867" s="23"/>
      <c r="CG867" s="23"/>
      <c r="CH867" s="23"/>
      <c r="CI867" s="23"/>
      <c r="CJ867" s="23"/>
      <c r="CK867" s="23"/>
      <c r="CL867" s="23"/>
      <c r="CM867" s="23"/>
      <c r="CN867" s="23"/>
      <c r="CO867" s="23"/>
      <c r="CP867" s="23"/>
      <c r="CQ867" s="23"/>
      <c r="CR867" s="23"/>
      <c r="CS867" s="23"/>
      <c r="CT867" s="23"/>
      <c r="CU867" s="23"/>
      <c r="CV867" s="23"/>
      <c r="CW867" s="23"/>
      <c r="CX867" s="23"/>
      <c r="CY867" s="23"/>
      <c r="CZ867" s="23"/>
      <c r="DA867" s="23"/>
      <c r="DB867" s="23"/>
      <c r="DC867" s="23"/>
      <c r="DD867" s="23"/>
      <c r="DE867" s="23"/>
      <c r="DF867" s="23"/>
      <c r="DG867" s="23"/>
      <c r="DH867" s="23"/>
      <c r="DI867" s="23"/>
      <c r="DJ867" s="23"/>
      <c r="DK867" s="23"/>
      <c r="DL867" s="23"/>
      <c r="DM867" s="23"/>
      <c r="DN867" s="23"/>
      <c r="DO867" s="23"/>
      <c r="DP867" s="23"/>
      <c r="DQ867" s="23"/>
      <c r="DR867" s="23"/>
      <c r="DS867" s="23"/>
      <c r="DT867" s="23"/>
      <c r="DU867" s="23"/>
      <c r="DV867" s="23"/>
      <c r="DW867" s="23"/>
      <c r="DX867" s="23"/>
      <c r="DY867" s="23"/>
      <c r="DZ867" s="23"/>
      <c r="EA867" s="23"/>
      <c r="EB867" s="23"/>
      <c r="EC867" s="23"/>
      <c r="ED867" s="23"/>
      <c r="EE867" s="23"/>
      <c r="EF867" s="23"/>
      <c r="EG867" s="23"/>
      <c r="EH867" s="23"/>
      <c r="EI867" s="23"/>
      <c r="EJ867" s="23"/>
      <c r="EK867" s="23"/>
      <c r="EL867" s="23"/>
      <c r="EM867" s="23"/>
      <c r="EN867" s="23"/>
      <c r="EO867" s="23"/>
      <c r="EP867" s="23"/>
      <c r="EQ867" s="23"/>
      <c r="ER867" s="23"/>
      <c r="ES867" s="23"/>
      <c r="ET867" s="23"/>
      <c r="EU867" s="23"/>
      <c r="EV867" s="23"/>
      <c r="EW867" s="23"/>
      <c r="EX867" s="23"/>
      <c r="EY867" s="23"/>
      <c r="EZ867" s="23"/>
      <c r="FA867" s="23"/>
      <c r="FB867" s="23"/>
      <c r="FC867" s="23"/>
      <c r="FD867" s="23"/>
      <c r="FE867" s="23"/>
      <c r="FF867" s="23"/>
      <c r="FG867" s="23"/>
      <c r="FH867" s="23"/>
      <c r="FI867" s="23"/>
      <c r="FJ867" s="23"/>
    </row>
    <row r="868" spans="1:17" ht="11.25" customHeight="1">
      <c r="A868" s="26" t="s">
        <v>1929</v>
      </c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>
        <v>895</v>
      </c>
      <c r="O868" s="27"/>
      <c r="P868" s="28"/>
      <c r="Q868" s="14">
        <f t="shared" si="55"/>
        <v>0</v>
      </c>
    </row>
    <row r="869" spans="1:17" ht="9.75" customHeight="1" outlineLevel="2">
      <c r="A869" s="25" t="s">
        <v>1031</v>
      </c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15" t="s">
        <v>1032</v>
      </c>
      <c r="N869" s="16">
        <v>235</v>
      </c>
      <c r="O869" s="17"/>
      <c r="P869" s="18">
        <f aca="true" t="shared" si="56" ref="P869:P880">O869*N869</f>
        <v>0</v>
      </c>
      <c r="Q869" s="14">
        <f t="shared" si="55"/>
        <v>0</v>
      </c>
    </row>
    <row r="870" spans="1:17" ht="9.75" customHeight="1" outlineLevel="2">
      <c r="A870" s="25" t="s">
        <v>1033</v>
      </c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15" t="s">
        <v>1034</v>
      </c>
      <c r="N870" s="16">
        <v>45</v>
      </c>
      <c r="O870" s="17"/>
      <c r="P870" s="18">
        <f t="shared" si="56"/>
        <v>0</v>
      </c>
      <c r="Q870" s="14">
        <f t="shared" si="55"/>
        <v>0</v>
      </c>
    </row>
    <row r="871" spans="1:17" ht="9.75" customHeight="1" outlineLevel="2">
      <c r="A871" s="25" t="s">
        <v>1035</v>
      </c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15" t="s">
        <v>1036</v>
      </c>
      <c r="N871" s="16">
        <v>65</v>
      </c>
      <c r="O871" s="17"/>
      <c r="P871" s="18">
        <f t="shared" si="56"/>
        <v>0</v>
      </c>
      <c r="Q871" s="14">
        <f t="shared" si="55"/>
        <v>0</v>
      </c>
    </row>
    <row r="872" spans="1:17" ht="9.75" customHeight="1" outlineLevel="2">
      <c r="A872" s="25" t="s">
        <v>1037</v>
      </c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15" t="s">
        <v>1038</v>
      </c>
      <c r="N872" s="16">
        <v>60</v>
      </c>
      <c r="O872" s="17"/>
      <c r="P872" s="18">
        <f t="shared" si="56"/>
        <v>0</v>
      </c>
      <c r="Q872" s="14">
        <f t="shared" si="55"/>
        <v>0</v>
      </c>
    </row>
    <row r="873" spans="1:17" ht="9.75" customHeight="1" outlineLevel="2">
      <c r="A873" s="25" t="s">
        <v>1039</v>
      </c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15" t="s">
        <v>1040</v>
      </c>
      <c r="N873" s="16">
        <v>245</v>
      </c>
      <c r="O873" s="17"/>
      <c r="P873" s="18">
        <f t="shared" si="56"/>
        <v>0</v>
      </c>
      <c r="Q873" s="14">
        <f t="shared" si="55"/>
        <v>0</v>
      </c>
    </row>
    <row r="874" spans="1:17" ht="9.75" customHeight="1" outlineLevel="2">
      <c r="A874" s="25" t="s">
        <v>1041</v>
      </c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15" t="s">
        <v>1042</v>
      </c>
      <c r="N874" s="16">
        <v>225</v>
      </c>
      <c r="O874" s="17"/>
      <c r="P874" s="18">
        <f t="shared" si="56"/>
        <v>0</v>
      </c>
      <c r="Q874" s="14">
        <f t="shared" si="55"/>
        <v>0</v>
      </c>
    </row>
    <row r="875" spans="1:17" ht="9.75" customHeight="1" outlineLevel="2">
      <c r="A875" s="25" t="s">
        <v>1043</v>
      </c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15" t="s">
        <v>1044</v>
      </c>
      <c r="N875" s="16">
        <v>245</v>
      </c>
      <c r="O875" s="17"/>
      <c r="P875" s="18">
        <f t="shared" si="56"/>
        <v>0</v>
      </c>
      <c r="Q875" s="14">
        <f t="shared" si="55"/>
        <v>0</v>
      </c>
    </row>
    <row r="876" spans="1:17" ht="9.75" customHeight="1" outlineLevel="2">
      <c r="A876" s="25" t="s">
        <v>1045</v>
      </c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15" t="s">
        <v>1046</v>
      </c>
      <c r="N876" s="16">
        <v>270</v>
      </c>
      <c r="O876" s="17"/>
      <c r="P876" s="18">
        <f t="shared" si="56"/>
        <v>0</v>
      </c>
      <c r="Q876" s="14">
        <f t="shared" si="55"/>
        <v>0</v>
      </c>
    </row>
    <row r="877" spans="1:17" ht="9.75" customHeight="1" outlineLevel="2">
      <c r="A877" s="25" t="s">
        <v>1047</v>
      </c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15" t="s">
        <v>1048</v>
      </c>
      <c r="N877" s="16">
        <v>65</v>
      </c>
      <c r="O877" s="17"/>
      <c r="P877" s="18">
        <f t="shared" si="56"/>
        <v>0</v>
      </c>
      <c r="Q877" s="14">
        <f t="shared" si="55"/>
        <v>0</v>
      </c>
    </row>
    <row r="878" spans="1:17" ht="9.75" customHeight="1" outlineLevel="2">
      <c r="A878" s="25" t="s">
        <v>1049</v>
      </c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15" t="s">
        <v>1050</v>
      </c>
      <c r="N878" s="16">
        <v>255</v>
      </c>
      <c r="O878" s="17"/>
      <c r="P878" s="18">
        <f t="shared" si="56"/>
        <v>0</v>
      </c>
      <c r="Q878" s="14">
        <f t="shared" si="55"/>
        <v>0</v>
      </c>
    </row>
    <row r="879" spans="1:17" ht="9.75" customHeight="1" outlineLevel="2">
      <c r="A879" s="25" t="s">
        <v>1051</v>
      </c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15" t="s">
        <v>1052</v>
      </c>
      <c r="N879" s="16">
        <v>225</v>
      </c>
      <c r="O879" s="17"/>
      <c r="P879" s="18">
        <f t="shared" si="56"/>
        <v>0</v>
      </c>
      <c r="Q879" s="14">
        <f t="shared" si="55"/>
        <v>0</v>
      </c>
    </row>
    <row r="880" spans="1:17" ht="9.75" customHeight="1" outlineLevel="2">
      <c r="A880" s="25" t="s">
        <v>1053</v>
      </c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15" t="s">
        <v>1044</v>
      </c>
      <c r="N880" s="16">
        <v>270</v>
      </c>
      <c r="O880" s="17"/>
      <c r="P880" s="18">
        <f t="shared" si="56"/>
        <v>0</v>
      </c>
      <c r="Q880" s="14">
        <f t="shared" si="55"/>
        <v>0</v>
      </c>
    </row>
    <row r="881" spans="1:17" ht="11.25" customHeight="1">
      <c r="A881" s="26" t="s">
        <v>1930</v>
      </c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>
        <v>895</v>
      </c>
      <c r="O881" s="27"/>
      <c r="P881" s="28"/>
      <c r="Q881" s="14">
        <f aca="true" t="shared" si="57" ref="Q881:Q901">P881</f>
        <v>0</v>
      </c>
    </row>
    <row r="882" spans="1:17" ht="9.75" customHeight="1" outlineLevel="2">
      <c r="A882" s="25" t="s">
        <v>1931</v>
      </c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15" t="s">
        <v>1932</v>
      </c>
      <c r="N882" s="16">
        <v>95</v>
      </c>
      <c r="O882" s="17"/>
      <c r="P882" s="18">
        <f aca="true" t="shared" si="58" ref="P882:P901">O882*N882</f>
        <v>0</v>
      </c>
      <c r="Q882" s="14">
        <f t="shared" si="57"/>
        <v>0</v>
      </c>
    </row>
    <row r="883" spans="1:17" ht="9.75" customHeight="1" outlineLevel="2">
      <c r="A883" s="25" t="s">
        <v>1933</v>
      </c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15" t="s">
        <v>1934</v>
      </c>
      <c r="N883" s="16">
        <v>115</v>
      </c>
      <c r="O883" s="17"/>
      <c r="P883" s="18">
        <f t="shared" si="58"/>
        <v>0</v>
      </c>
      <c r="Q883" s="14">
        <f t="shared" si="57"/>
        <v>0</v>
      </c>
    </row>
    <row r="884" spans="1:17" ht="9.75" customHeight="1" outlineLevel="2">
      <c r="A884" s="25" t="s">
        <v>1935</v>
      </c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15" t="s">
        <v>1936</v>
      </c>
      <c r="N884" s="16">
        <v>160</v>
      </c>
      <c r="O884" s="17"/>
      <c r="P884" s="18">
        <f t="shared" si="58"/>
        <v>0</v>
      </c>
      <c r="Q884" s="14">
        <f t="shared" si="57"/>
        <v>0</v>
      </c>
    </row>
    <row r="885" spans="1:17" ht="9.75" customHeight="1" outlineLevel="2">
      <c r="A885" s="25" t="s">
        <v>1937</v>
      </c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15" t="s">
        <v>1938</v>
      </c>
      <c r="N885" s="16">
        <v>125</v>
      </c>
      <c r="O885" s="17"/>
      <c r="P885" s="18">
        <f t="shared" si="58"/>
        <v>0</v>
      </c>
      <c r="Q885" s="14">
        <f t="shared" si="57"/>
        <v>0</v>
      </c>
    </row>
    <row r="886" spans="1:17" ht="9.75" customHeight="1" outlineLevel="2">
      <c r="A886" s="25" t="s">
        <v>1939</v>
      </c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15" t="s">
        <v>1940</v>
      </c>
      <c r="N886" s="16">
        <v>75</v>
      </c>
      <c r="O886" s="17"/>
      <c r="P886" s="18">
        <f aca="true" t="shared" si="59" ref="P886:P893">O886*N886</f>
        <v>0</v>
      </c>
      <c r="Q886" s="14">
        <f aca="true" t="shared" si="60" ref="Q886:Q893">P886</f>
        <v>0</v>
      </c>
    </row>
    <row r="887" spans="1:17" ht="9.75" customHeight="1" outlineLevel="2">
      <c r="A887" s="25" t="s">
        <v>1941</v>
      </c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15" t="s">
        <v>1942</v>
      </c>
      <c r="N887" s="16">
        <v>60</v>
      </c>
      <c r="O887" s="17"/>
      <c r="P887" s="18">
        <f t="shared" si="59"/>
        <v>0</v>
      </c>
      <c r="Q887" s="14">
        <f t="shared" si="60"/>
        <v>0</v>
      </c>
    </row>
    <row r="888" spans="1:17" ht="9.75" customHeight="1" outlineLevel="2">
      <c r="A888" s="25" t="s">
        <v>1943</v>
      </c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15" t="s">
        <v>1944</v>
      </c>
      <c r="N888" s="16">
        <v>60</v>
      </c>
      <c r="O888" s="17"/>
      <c r="P888" s="18">
        <f t="shared" si="59"/>
        <v>0</v>
      </c>
      <c r="Q888" s="14">
        <f t="shared" si="60"/>
        <v>0</v>
      </c>
    </row>
    <row r="889" spans="1:17" ht="9.75" customHeight="1" outlineLevel="2">
      <c r="A889" s="25" t="s">
        <v>1945</v>
      </c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15" t="s">
        <v>1946</v>
      </c>
      <c r="N889" s="16">
        <v>40</v>
      </c>
      <c r="O889" s="17"/>
      <c r="P889" s="18">
        <f t="shared" si="59"/>
        <v>0</v>
      </c>
      <c r="Q889" s="14">
        <f t="shared" si="60"/>
        <v>0</v>
      </c>
    </row>
    <row r="890" spans="1:17" ht="9.75" customHeight="1" outlineLevel="2">
      <c r="A890" s="25" t="s">
        <v>1947</v>
      </c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15" t="s">
        <v>1948</v>
      </c>
      <c r="N890" s="16">
        <v>50</v>
      </c>
      <c r="O890" s="17"/>
      <c r="P890" s="18">
        <f t="shared" si="59"/>
        <v>0</v>
      </c>
      <c r="Q890" s="14">
        <f t="shared" si="60"/>
        <v>0</v>
      </c>
    </row>
    <row r="891" spans="1:17" ht="9.75" customHeight="1" outlineLevel="2">
      <c r="A891" s="25" t="s">
        <v>1949</v>
      </c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15" t="s">
        <v>1950</v>
      </c>
      <c r="N891" s="16">
        <v>90</v>
      </c>
      <c r="O891" s="17"/>
      <c r="P891" s="18">
        <f t="shared" si="59"/>
        <v>0</v>
      </c>
      <c r="Q891" s="14">
        <f t="shared" si="60"/>
        <v>0</v>
      </c>
    </row>
    <row r="892" spans="1:17" ht="9.75" customHeight="1" outlineLevel="2">
      <c r="A892" s="25" t="s">
        <v>1951</v>
      </c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15" t="s">
        <v>1952</v>
      </c>
      <c r="N892" s="16">
        <v>345</v>
      </c>
      <c r="O892" s="17"/>
      <c r="P892" s="18">
        <f t="shared" si="59"/>
        <v>0</v>
      </c>
      <c r="Q892" s="14">
        <f t="shared" si="60"/>
        <v>0</v>
      </c>
    </row>
    <row r="893" spans="1:17" ht="9.75" customHeight="1" outlineLevel="2">
      <c r="A893" s="25" t="s">
        <v>1953</v>
      </c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15" t="s">
        <v>1954</v>
      </c>
      <c r="N893" s="16">
        <v>175</v>
      </c>
      <c r="O893" s="17"/>
      <c r="P893" s="18">
        <f t="shared" si="59"/>
        <v>0</v>
      </c>
      <c r="Q893" s="14">
        <f t="shared" si="60"/>
        <v>0</v>
      </c>
    </row>
    <row r="894" spans="1:17" ht="9.75" customHeight="1" outlineLevel="2">
      <c r="A894" s="25" t="s">
        <v>1955</v>
      </c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15" t="s">
        <v>1956</v>
      </c>
      <c r="N894" s="16">
        <v>160</v>
      </c>
      <c r="O894" s="17"/>
      <c r="P894" s="18">
        <f t="shared" si="58"/>
        <v>0</v>
      </c>
      <c r="Q894" s="14">
        <f t="shared" si="57"/>
        <v>0</v>
      </c>
    </row>
    <row r="895" spans="1:17" ht="9.75" customHeight="1" outlineLevel="2">
      <c r="A895" s="25" t="s">
        <v>1957</v>
      </c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15" t="s">
        <v>1958</v>
      </c>
      <c r="N895" s="16">
        <v>160</v>
      </c>
      <c r="O895" s="17"/>
      <c r="P895" s="18">
        <f t="shared" si="58"/>
        <v>0</v>
      </c>
      <c r="Q895" s="14">
        <f t="shared" si="57"/>
        <v>0</v>
      </c>
    </row>
    <row r="896" spans="1:17" ht="9.75" customHeight="1" outlineLevel="2">
      <c r="A896" s="25" t="s">
        <v>1959</v>
      </c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15" t="s">
        <v>1960</v>
      </c>
      <c r="N896" s="16">
        <v>160</v>
      </c>
      <c r="O896" s="17"/>
      <c r="P896" s="18">
        <f t="shared" si="58"/>
        <v>0</v>
      </c>
      <c r="Q896" s="14">
        <f t="shared" si="57"/>
        <v>0</v>
      </c>
    </row>
    <row r="897" spans="1:17" ht="9.75" customHeight="1" outlineLevel="2">
      <c r="A897" s="25" t="s">
        <v>1961</v>
      </c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15" t="s">
        <v>1962</v>
      </c>
      <c r="N897" s="16">
        <v>250</v>
      </c>
      <c r="O897" s="17"/>
      <c r="P897" s="18">
        <f t="shared" si="58"/>
        <v>0</v>
      </c>
      <c r="Q897" s="14">
        <f t="shared" si="57"/>
        <v>0</v>
      </c>
    </row>
    <row r="898" spans="1:17" ht="9.75" customHeight="1" outlineLevel="2">
      <c r="A898" s="25" t="s">
        <v>1963</v>
      </c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15" t="s">
        <v>1964</v>
      </c>
      <c r="N898" s="16">
        <v>95</v>
      </c>
      <c r="O898" s="17"/>
      <c r="P898" s="18">
        <f t="shared" si="58"/>
        <v>0</v>
      </c>
      <c r="Q898" s="14">
        <f t="shared" si="57"/>
        <v>0</v>
      </c>
    </row>
    <row r="899" spans="1:17" ht="9.75" customHeight="1" outlineLevel="2">
      <c r="A899" s="25" t="s">
        <v>1965</v>
      </c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15" t="s">
        <v>1966</v>
      </c>
      <c r="N899" s="16">
        <v>160</v>
      </c>
      <c r="O899" s="17"/>
      <c r="P899" s="18">
        <f t="shared" si="58"/>
        <v>0</v>
      </c>
      <c r="Q899" s="14">
        <f t="shared" si="57"/>
        <v>0</v>
      </c>
    </row>
    <row r="900" spans="1:17" ht="9.75" customHeight="1" outlineLevel="2">
      <c r="A900" s="25" t="s">
        <v>1967</v>
      </c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15" t="s">
        <v>1968</v>
      </c>
      <c r="N900" s="16">
        <v>130</v>
      </c>
      <c r="O900" s="17"/>
      <c r="P900" s="18">
        <f t="shared" si="58"/>
        <v>0</v>
      </c>
      <c r="Q900" s="14">
        <f t="shared" si="57"/>
        <v>0</v>
      </c>
    </row>
    <row r="901" spans="1:17" ht="9.75" customHeight="1" outlineLevel="2">
      <c r="A901" s="25" t="s">
        <v>1969</v>
      </c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15" t="s">
        <v>1970</v>
      </c>
      <c r="N901" s="16">
        <v>95</v>
      </c>
      <c r="O901" s="17"/>
      <c r="P901" s="18">
        <f t="shared" si="58"/>
        <v>0</v>
      </c>
      <c r="Q901" s="14">
        <f t="shared" si="57"/>
        <v>0</v>
      </c>
    </row>
    <row r="902" spans="1:17" ht="11.25" customHeight="1">
      <c r="A902" s="26" t="s">
        <v>1971</v>
      </c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>
        <v>895</v>
      </c>
      <c r="O902" s="27"/>
      <c r="P902" s="28"/>
      <c r="Q902" s="14">
        <f aca="true" t="shared" si="61" ref="Q902:Q912">P902</f>
        <v>0</v>
      </c>
    </row>
    <row r="903" spans="1:17" ht="9.75" customHeight="1" outlineLevel="2">
      <c r="A903" s="25" t="s">
        <v>1972</v>
      </c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15" t="s">
        <v>1973</v>
      </c>
      <c r="N903" s="16">
        <v>70</v>
      </c>
      <c r="O903" s="17"/>
      <c r="P903" s="18">
        <f aca="true" t="shared" si="62" ref="P903:P912">O903*N903</f>
        <v>0</v>
      </c>
      <c r="Q903" s="14">
        <f t="shared" si="61"/>
        <v>0</v>
      </c>
    </row>
    <row r="904" spans="1:17" ht="9.75" customHeight="1" outlineLevel="2">
      <c r="A904" s="25" t="s">
        <v>1974</v>
      </c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15" t="s">
        <v>1975</v>
      </c>
      <c r="N904" s="16">
        <v>105</v>
      </c>
      <c r="O904" s="17"/>
      <c r="P904" s="18">
        <f t="shared" si="62"/>
        <v>0</v>
      </c>
      <c r="Q904" s="14">
        <f t="shared" si="61"/>
        <v>0</v>
      </c>
    </row>
    <row r="905" spans="1:17" ht="9.75" customHeight="1" outlineLevel="2">
      <c r="A905" s="25" t="s">
        <v>1976</v>
      </c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15" t="s">
        <v>1977</v>
      </c>
      <c r="N905" s="16">
        <v>130</v>
      </c>
      <c r="O905" s="17"/>
      <c r="P905" s="18">
        <f t="shared" si="62"/>
        <v>0</v>
      </c>
      <c r="Q905" s="14">
        <f t="shared" si="61"/>
        <v>0</v>
      </c>
    </row>
    <row r="906" spans="1:17" ht="9.75" customHeight="1" outlineLevel="2">
      <c r="A906" s="25" t="s">
        <v>1740</v>
      </c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15" t="s">
        <v>1054</v>
      </c>
      <c r="N906" s="16">
        <v>195</v>
      </c>
      <c r="O906" s="17"/>
      <c r="P906" s="18">
        <f t="shared" si="62"/>
        <v>0</v>
      </c>
      <c r="Q906" s="14">
        <f t="shared" si="61"/>
        <v>0</v>
      </c>
    </row>
    <row r="907" spans="1:17" ht="9.75" customHeight="1" outlineLevel="2">
      <c r="A907" s="25" t="s">
        <v>1741</v>
      </c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15" t="s">
        <v>1055</v>
      </c>
      <c r="N907" s="16">
        <v>60</v>
      </c>
      <c r="O907" s="17"/>
      <c r="P907" s="18">
        <f t="shared" si="62"/>
        <v>0</v>
      </c>
      <c r="Q907" s="14">
        <f t="shared" si="61"/>
        <v>0</v>
      </c>
    </row>
    <row r="908" spans="1:17" ht="9.75" customHeight="1" outlineLevel="2">
      <c r="A908" s="25" t="s">
        <v>1742</v>
      </c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15" t="s">
        <v>1056</v>
      </c>
      <c r="N908" s="16">
        <v>115</v>
      </c>
      <c r="O908" s="17"/>
      <c r="P908" s="18">
        <f t="shared" si="62"/>
        <v>0</v>
      </c>
      <c r="Q908" s="14">
        <f t="shared" si="61"/>
        <v>0</v>
      </c>
    </row>
    <row r="909" spans="1:17" ht="9.75" customHeight="1" outlineLevel="2">
      <c r="A909" s="25" t="s">
        <v>1743</v>
      </c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15" t="s">
        <v>1057</v>
      </c>
      <c r="N909" s="16">
        <v>225</v>
      </c>
      <c r="O909" s="17"/>
      <c r="P909" s="18">
        <f t="shared" si="62"/>
        <v>0</v>
      </c>
      <c r="Q909" s="14">
        <f t="shared" si="61"/>
        <v>0</v>
      </c>
    </row>
    <row r="910" spans="1:17" ht="9.75" customHeight="1" outlineLevel="2">
      <c r="A910" s="25" t="s">
        <v>1744</v>
      </c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15" t="s">
        <v>1058</v>
      </c>
      <c r="N910" s="16">
        <v>285</v>
      </c>
      <c r="O910" s="17"/>
      <c r="P910" s="18">
        <f t="shared" si="62"/>
        <v>0</v>
      </c>
      <c r="Q910" s="14">
        <f t="shared" si="61"/>
        <v>0</v>
      </c>
    </row>
    <row r="911" spans="1:17" ht="9.75" customHeight="1" outlineLevel="2">
      <c r="A911" s="25" t="s">
        <v>1745</v>
      </c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15" t="s">
        <v>1059</v>
      </c>
      <c r="N911" s="16">
        <v>80</v>
      </c>
      <c r="O911" s="17"/>
      <c r="P911" s="18">
        <f t="shared" si="62"/>
        <v>0</v>
      </c>
      <c r="Q911" s="14">
        <f t="shared" si="61"/>
        <v>0</v>
      </c>
    </row>
    <row r="912" spans="1:17" ht="9.75" customHeight="1" outlineLevel="2">
      <c r="A912" s="25" t="s">
        <v>1746</v>
      </c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15" t="s">
        <v>1060</v>
      </c>
      <c r="N912" s="16">
        <v>145</v>
      </c>
      <c r="O912" s="17"/>
      <c r="P912" s="18">
        <f t="shared" si="62"/>
        <v>0</v>
      </c>
      <c r="Q912" s="14">
        <f t="shared" si="61"/>
        <v>0</v>
      </c>
    </row>
    <row r="913" spans="1:17" ht="11.25" customHeight="1">
      <c r="A913" s="26" t="s">
        <v>1978</v>
      </c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>
        <v>895</v>
      </c>
      <c r="O913" s="27"/>
      <c r="P913" s="28"/>
      <c r="Q913" s="14">
        <f aca="true" t="shared" si="63" ref="Q913:Q922">P913</f>
        <v>0</v>
      </c>
    </row>
    <row r="914" spans="1:17" ht="9.75" customHeight="1" outlineLevel="2">
      <c r="A914" s="25" t="s">
        <v>1979</v>
      </c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15" t="s">
        <v>1980</v>
      </c>
      <c r="N914" s="16">
        <v>515</v>
      </c>
      <c r="O914" s="17"/>
      <c r="P914" s="18">
        <f aca="true" t="shared" si="64" ref="P914:P922">O914*N914</f>
        <v>0</v>
      </c>
      <c r="Q914" s="14">
        <f t="shared" si="63"/>
        <v>0</v>
      </c>
    </row>
    <row r="915" spans="1:17" ht="9.75" customHeight="1" outlineLevel="2">
      <c r="A915" s="25" t="s">
        <v>1981</v>
      </c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15" t="s">
        <v>1982</v>
      </c>
      <c r="N915" s="16">
        <v>825</v>
      </c>
      <c r="O915" s="17"/>
      <c r="P915" s="18">
        <f t="shared" si="64"/>
        <v>0</v>
      </c>
      <c r="Q915" s="14">
        <f t="shared" si="63"/>
        <v>0</v>
      </c>
    </row>
    <row r="916" spans="1:17" ht="9.75" customHeight="1" outlineLevel="2">
      <c r="A916" s="25" t="s">
        <v>1983</v>
      </c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15" t="s">
        <v>1984</v>
      </c>
      <c r="N916" s="16">
        <v>655</v>
      </c>
      <c r="O916" s="17"/>
      <c r="P916" s="18">
        <f t="shared" si="64"/>
        <v>0</v>
      </c>
      <c r="Q916" s="14">
        <f t="shared" si="63"/>
        <v>0</v>
      </c>
    </row>
    <row r="917" spans="1:17" ht="9.75" customHeight="1" outlineLevel="2">
      <c r="A917" s="25" t="s">
        <v>1985</v>
      </c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15" t="s">
        <v>1986</v>
      </c>
      <c r="N917" s="16">
        <v>655</v>
      </c>
      <c r="O917" s="17"/>
      <c r="P917" s="18">
        <f t="shared" si="64"/>
        <v>0</v>
      </c>
      <c r="Q917" s="14">
        <f t="shared" si="63"/>
        <v>0</v>
      </c>
    </row>
    <row r="918" spans="1:17" ht="9.75" customHeight="1" outlineLevel="2">
      <c r="A918" s="25" t="s">
        <v>1987</v>
      </c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15" t="s">
        <v>1988</v>
      </c>
      <c r="N918" s="16">
        <v>655</v>
      </c>
      <c r="O918" s="17"/>
      <c r="P918" s="18">
        <f t="shared" si="64"/>
        <v>0</v>
      </c>
      <c r="Q918" s="14">
        <f t="shared" si="63"/>
        <v>0</v>
      </c>
    </row>
    <row r="919" spans="1:17" ht="9.75" customHeight="1" outlineLevel="2">
      <c r="A919" s="25" t="s">
        <v>1989</v>
      </c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15" t="s">
        <v>1990</v>
      </c>
      <c r="N919" s="16">
        <v>715</v>
      </c>
      <c r="O919" s="17"/>
      <c r="P919" s="18">
        <f t="shared" si="64"/>
        <v>0</v>
      </c>
      <c r="Q919" s="14">
        <f t="shared" si="63"/>
        <v>0</v>
      </c>
    </row>
    <row r="920" spans="1:17" ht="9.75" customHeight="1" outlineLevel="2">
      <c r="A920" s="25" t="s">
        <v>1991</v>
      </c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15" t="s">
        <v>1060</v>
      </c>
      <c r="N920" s="16">
        <v>570</v>
      </c>
      <c r="O920" s="17"/>
      <c r="P920" s="18">
        <f t="shared" si="64"/>
        <v>0</v>
      </c>
      <c r="Q920" s="14">
        <f t="shared" si="63"/>
        <v>0</v>
      </c>
    </row>
    <row r="921" spans="1:17" ht="9.75" customHeight="1" outlineLevel="2">
      <c r="A921" s="25" t="s">
        <v>1992</v>
      </c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15" t="s">
        <v>1993</v>
      </c>
      <c r="N921" s="16">
        <v>570</v>
      </c>
      <c r="O921" s="17"/>
      <c r="P921" s="18">
        <f t="shared" si="64"/>
        <v>0</v>
      </c>
      <c r="Q921" s="14">
        <f t="shared" si="63"/>
        <v>0</v>
      </c>
    </row>
    <row r="922" spans="1:17" ht="9.75" customHeight="1" outlineLevel="2">
      <c r="A922" s="25" t="s">
        <v>1994</v>
      </c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15" t="s">
        <v>1995</v>
      </c>
      <c r="N922" s="16">
        <v>570</v>
      </c>
      <c r="O922" s="17"/>
      <c r="P922" s="18">
        <f t="shared" si="64"/>
        <v>0</v>
      </c>
      <c r="Q922" s="14">
        <f t="shared" si="63"/>
        <v>0</v>
      </c>
    </row>
    <row r="923" spans="1:166" s="22" customFormat="1" ht="14.25" customHeight="1">
      <c r="A923" s="29" t="s">
        <v>1306</v>
      </c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>
        <v>1180</v>
      </c>
      <c r="O923" s="30"/>
      <c r="P923" s="31"/>
      <c r="Q923" s="14">
        <f t="shared" si="52"/>
        <v>0</v>
      </c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  <c r="BD923" s="23"/>
      <c r="BE923" s="23"/>
      <c r="BF923" s="23"/>
      <c r="BG923" s="23"/>
      <c r="BH923" s="23"/>
      <c r="BI923" s="23"/>
      <c r="BJ923" s="23"/>
      <c r="BK923" s="23"/>
      <c r="BL923" s="23"/>
      <c r="BM923" s="23"/>
      <c r="BN923" s="23"/>
      <c r="BO923" s="23"/>
      <c r="BP923" s="23"/>
      <c r="BQ923" s="23"/>
      <c r="BR923" s="23"/>
      <c r="BS923" s="23"/>
      <c r="BT923" s="23"/>
      <c r="BU923" s="23"/>
      <c r="BV923" s="23"/>
      <c r="BW923" s="23"/>
      <c r="BX923" s="23"/>
      <c r="BY923" s="23"/>
      <c r="BZ923" s="23"/>
      <c r="CA923" s="23"/>
      <c r="CB923" s="23"/>
      <c r="CC923" s="23"/>
      <c r="CD923" s="23"/>
      <c r="CE923" s="23"/>
      <c r="CF923" s="23"/>
      <c r="CG923" s="23"/>
      <c r="CH923" s="23"/>
      <c r="CI923" s="23"/>
      <c r="CJ923" s="23"/>
      <c r="CK923" s="23"/>
      <c r="CL923" s="23"/>
      <c r="CM923" s="23"/>
      <c r="CN923" s="23"/>
      <c r="CO923" s="23"/>
      <c r="CP923" s="23"/>
      <c r="CQ923" s="23"/>
      <c r="CR923" s="23"/>
      <c r="CS923" s="23"/>
      <c r="CT923" s="23"/>
      <c r="CU923" s="23"/>
      <c r="CV923" s="23"/>
      <c r="CW923" s="23"/>
      <c r="CX923" s="23"/>
      <c r="CY923" s="23"/>
      <c r="CZ923" s="23"/>
      <c r="DA923" s="23"/>
      <c r="DB923" s="23"/>
      <c r="DC923" s="23"/>
      <c r="DD923" s="23"/>
      <c r="DE923" s="23"/>
      <c r="DF923" s="23"/>
      <c r="DG923" s="23"/>
      <c r="DH923" s="23"/>
      <c r="DI923" s="23"/>
      <c r="DJ923" s="23"/>
      <c r="DK923" s="23"/>
      <c r="DL923" s="23"/>
      <c r="DM923" s="23"/>
      <c r="DN923" s="23"/>
      <c r="DO923" s="23"/>
      <c r="DP923" s="23"/>
      <c r="DQ923" s="23"/>
      <c r="DR923" s="23"/>
      <c r="DS923" s="23"/>
      <c r="DT923" s="23"/>
      <c r="DU923" s="23"/>
      <c r="DV923" s="23"/>
      <c r="DW923" s="23"/>
      <c r="DX923" s="23"/>
      <c r="DY923" s="23"/>
      <c r="DZ923" s="23"/>
      <c r="EA923" s="23"/>
      <c r="EB923" s="23"/>
      <c r="EC923" s="23"/>
      <c r="ED923" s="23"/>
      <c r="EE923" s="23"/>
      <c r="EF923" s="23"/>
      <c r="EG923" s="23"/>
      <c r="EH923" s="23"/>
      <c r="EI923" s="23"/>
      <c r="EJ923" s="23"/>
      <c r="EK923" s="23"/>
      <c r="EL923" s="23"/>
      <c r="EM923" s="23"/>
      <c r="EN923" s="23"/>
      <c r="EO923" s="23"/>
      <c r="EP923" s="23"/>
      <c r="EQ923" s="23"/>
      <c r="ER923" s="23"/>
      <c r="ES923" s="23"/>
      <c r="ET923" s="23"/>
      <c r="EU923" s="23"/>
      <c r="EV923" s="23"/>
      <c r="EW923" s="23"/>
      <c r="EX923" s="23"/>
      <c r="EY923" s="23"/>
      <c r="EZ923" s="23"/>
      <c r="FA923" s="23"/>
      <c r="FB923" s="23"/>
      <c r="FC923" s="23"/>
      <c r="FD923" s="23"/>
      <c r="FE923" s="23"/>
      <c r="FF923" s="23"/>
      <c r="FG923" s="23"/>
      <c r="FH923" s="23"/>
      <c r="FI923" s="23"/>
      <c r="FJ923" s="23"/>
    </row>
    <row r="924" spans="1:17" ht="11.25" customHeight="1">
      <c r="A924" s="26" t="s">
        <v>1307</v>
      </c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>
        <v>895</v>
      </c>
      <c r="O924" s="27"/>
      <c r="P924" s="28"/>
      <c r="Q924" s="14">
        <f t="shared" si="52"/>
        <v>0</v>
      </c>
    </row>
    <row r="925" spans="1:17" ht="9.75" customHeight="1" outlineLevel="2">
      <c r="A925" s="25" t="s">
        <v>1308</v>
      </c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15" t="s">
        <v>1309</v>
      </c>
      <c r="N925" s="16">
        <v>135</v>
      </c>
      <c r="O925" s="17"/>
      <c r="P925" s="18">
        <f aca="true" t="shared" si="65" ref="P925:P942">O925*N925</f>
        <v>0</v>
      </c>
      <c r="Q925" s="14">
        <f t="shared" si="52"/>
        <v>0</v>
      </c>
    </row>
    <row r="926" spans="1:17" ht="9.75" customHeight="1" outlineLevel="2">
      <c r="A926" s="25" t="s">
        <v>1310</v>
      </c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15" t="s">
        <v>1311</v>
      </c>
      <c r="N926" s="16">
        <v>150</v>
      </c>
      <c r="O926" s="17"/>
      <c r="P926" s="18">
        <f t="shared" si="65"/>
        <v>0</v>
      </c>
      <c r="Q926" s="14">
        <f t="shared" si="52"/>
        <v>0</v>
      </c>
    </row>
    <row r="927" spans="1:17" ht="9.75" customHeight="1" outlineLevel="2">
      <c r="A927" s="25" t="s">
        <v>1312</v>
      </c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15" t="s">
        <v>1313</v>
      </c>
      <c r="N927" s="16">
        <v>135</v>
      </c>
      <c r="O927" s="17"/>
      <c r="P927" s="18">
        <f t="shared" si="65"/>
        <v>0</v>
      </c>
      <c r="Q927" s="14">
        <f t="shared" si="52"/>
        <v>0</v>
      </c>
    </row>
    <row r="928" spans="1:17" ht="9.75" customHeight="1" outlineLevel="2">
      <c r="A928" s="25" t="s">
        <v>1314</v>
      </c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15" t="s">
        <v>1315</v>
      </c>
      <c r="N928" s="16">
        <v>135</v>
      </c>
      <c r="O928" s="17"/>
      <c r="P928" s="18">
        <f t="shared" si="65"/>
        <v>0</v>
      </c>
      <c r="Q928" s="14">
        <f t="shared" si="52"/>
        <v>0</v>
      </c>
    </row>
    <row r="929" spans="1:17" ht="9.75" customHeight="1" outlineLevel="2">
      <c r="A929" s="25" t="s">
        <v>1316</v>
      </c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15" t="s">
        <v>1317</v>
      </c>
      <c r="N929" s="16">
        <v>135</v>
      </c>
      <c r="O929" s="17"/>
      <c r="P929" s="18">
        <f t="shared" si="65"/>
        <v>0</v>
      </c>
      <c r="Q929" s="14">
        <f t="shared" si="52"/>
        <v>0</v>
      </c>
    </row>
    <row r="930" spans="1:17" ht="9.75" customHeight="1" outlineLevel="2">
      <c r="A930" s="25" t="s">
        <v>1318</v>
      </c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15" t="s">
        <v>1319</v>
      </c>
      <c r="N930" s="16">
        <v>135</v>
      </c>
      <c r="O930" s="17"/>
      <c r="P930" s="18">
        <f t="shared" si="65"/>
        <v>0</v>
      </c>
      <c r="Q930" s="14">
        <f t="shared" si="52"/>
        <v>0</v>
      </c>
    </row>
    <row r="931" spans="1:17" ht="9.75" customHeight="1" outlineLevel="2">
      <c r="A931" s="25" t="s">
        <v>1320</v>
      </c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15" t="s">
        <v>1321</v>
      </c>
      <c r="N931" s="16">
        <v>895</v>
      </c>
      <c r="O931" s="17"/>
      <c r="P931" s="18">
        <f t="shared" si="65"/>
        <v>0</v>
      </c>
      <c r="Q931" s="14">
        <f t="shared" si="52"/>
        <v>0</v>
      </c>
    </row>
    <row r="932" spans="1:17" ht="9.75" customHeight="1" outlineLevel="2">
      <c r="A932" s="25" t="s">
        <v>1322</v>
      </c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15" t="s">
        <v>1323</v>
      </c>
      <c r="N932" s="16">
        <v>250</v>
      </c>
      <c r="O932" s="17"/>
      <c r="P932" s="18">
        <f t="shared" si="65"/>
        <v>0</v>
      </c>
      <c r="Q932" s="14">
        <f t="shared" si="52"/>
        <v>0</v>
      </c>
    </row>
    <row r="933" spans="1:17" ht="9.75" customHeight="1" outlineLevel="2">
      <c r="A933" s="25" t="s">
        <v>1324</v>
      </c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15" t="s">
        <v>1325</v>
      </c>
      <c r="N933" s="16">
        <v>150</v>
      </c>
      <c r="O933" s="17"/>
      <c r="P933" s="18">
        <f t="shared" si="65"/>
        <v>0</v>
      </c>
      <c r="Q933" s="14">
        <f t="shared" si="52"/>
        <v>0</v>
      </c>
    </row>
    <row r="934" spans="1:17" ht="9.75" customHeight="1" outlineLevel="2">
      <c r="A934" s="25" t="s">
        <v>1326</v>
      </c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15" t="s">
        <v>1327</v>
      </c>
      <c r="N934" s="16">
        <v>150</v>
      </c>
      <c r="O934" s="17"/>
      <c r="P934" s="18">
        <f t="shared" si="65"/>
        <v>0</v>
      </c>
      <c r="Q934" s="14">
        <f t="shared" si="52"/>
        <v>0</v>
      </c>
    </row>
    <row r="935" spans="1:17" ht="9.75" customHeight="1" outlineLevel="2">
      <c r="A935" s="25" t="s">
        <v>1328</v>
      </c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15" t="s">
        <v>1329</v>
      </c>
      <c r="N935" s="16">
        <v>150</v>
      </c>
      <c r="O935" s="17"/>
      <c r="P935" s="18">
        <f t="shared" si="65"/>
        <v>0</v>
      </c>
      <c r="Q935" s="14">
        <f t="shared" si="52"/>
        <v>0</v>
      </c>
    </row>
    <row r="936" spans="1:17" ht="9.75" customHeight="1" outlineLevel="2">
      <c r="A936" s="25" t="s">
        <v>1330</v>
      </c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15" t="s">
        <v>1331</v>
      </c>
      <c r="N936" s="16">
        <v>135</v>
      </c>
      <c r="O936" s="17"/>
      <c r="P936" s="18">
        <f t="shared" si="65"/>
        <v>0</v>
      </c>
      <c r="Q936" s="14">
        <f t="shared" si="52"/>
        <v>0</v>
      </c>
    </row>
    <row r="937" spans="1:17" ht="9.75" customHeight="1" outlineLevel="2">
      <c r="A937" s="25" t="s">
        <v>1332</v>
      </c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15" t="s">
        <v>1333</v>
      </c>
      <c r="N937" s="16">
        <v>135</v>
      </c>
      <c r="O937" s="17"/>
      <c r="P937" s="18">
        <f t="shared" si="65"/>
        <v>0</v>
      </c>
      <c r="Q937" s="14">
        <f t="shared" si="52"/>
        <v>0</v>
      </c>
    </row>
    <row r="938" spans="1:17" ht="9.75" customHeight="1" outlineLevel="2">
      <c r="A938" s="25" t="s">
        <v>1334</v>
      </c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15" t="s">
        <v>1335</v>
      </c>
      <c r="N938" s="16">
        <v>135</v>
      </c>
      <c r="O938" s="17"/>
      <c r="P938" s="18">
        <f t="shared" si="65"/>
        <v>0</v>
      </c>
      <c r="Q938" s="14">
        <f t="shared" si="52"/>
        <v>0</v>
      </c>
    </row>
    <row r="939" spans="1:17" ht="9.75" customHeight="1" outlineLevel="2">
      <c r="A939" s="25" t="s">
        <v>1336</v>
      </c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15" t="s">
        <v>1337</v>
      </c>
      <c r="N939" s="16">
        <v>250</v>
      </c>
      <c r="O939" s="17"/>
      <c r="P939" s="18">
        <f t="shared" si="65"/>
        <v>0</v>
      </c>
      <c r="Q939" s="14">
        <f t="shared" si="52"/>
        <v>0</v>
      </c>
    </row>
    <row r="940" spans="1:17" ht="9.75" customHeight="1" outlineLevel="2">
      <c r="A940" s="25" t="s">
        <v>1338</v>
      </c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15" t="s">
        <v>1339</v>
      </c>
      <c r="N940" s="16">
        <v>150</v>
      </c>
      <c r="O940" s="17"/>
      <c r="P940" s="18">
        <f t="shared" si="65"/>
        <v>0</v>
      </c>
      <c r="Q940" s="14">
        <f t="shared" si="52"/>
        <v>0</v>
      </c>
    </row>
    <row r="941" spans="1:17" ht="9.75" customHeight="1" outlineLevel="2">
      <c r="A941" s="25" t="s">
        <v>1340</v>
      </c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15" t="s">
        <v>1341</v>
      </c>
      <c r="N941" s="16">
        <v>150</v>
      </c>
      <c r="O941" s="17"/>
      <c r="P941" s="18">
        <f t="shared" si="65"/>
        <v>0</v>
      </c>
      <c r="Q941" s="14">
        <f t="shared" si="52"/>
        <v>0</v>
      </c>
    </row>
    <row r="942" spans="1:17" ht="9.75" customHeight="1" outlineLevel="2">
      <c r="A942" s="25" t="s">
        <v>1342</v>
      </c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15" t="s">
        <v>1343</v>
      </c>
      <c r="N942" s="16">
        <v>490</v>
      </c>
      <c r="O942" s="17"/>
      <c r="P942" s="18">
        <f t="shared" si="65"/>
        <v>0</v>
      </c>
      <c r="Q942" s="14">
        <f t="shared" si="52"/>
        <v>0</v>
      </c>
    </row>
    <row r="943" spans="1:17" ht="11.25" customHeight="1">
      <c r="A943" s="26" t="s">
        <v>1344</v>
      </c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>
        <v>1180</v>
      </c>
      <c r="O943" s="27"/>
      <c r="P943" s="28"/>
      <c r="Q943" s="14">
        <f t="shared" si="52"/>
        <v>0</v>
      </c>
    </row>
    <row r="944" spans="1:17" ht="9.75" customHeight="1" outlineLevel="2">
      <c r="A944" s="25" t="s">
        <v>1345</v>
      </c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15" t="s">
        <v>1346</v>
      </c>
      <c r="N944" s="16">
        <v>690</v>
      </c>
      <c r="O944" s="17"/>
      <c r="P944" s="18">
        <f aca="true" t="shared" si="66" ref="P944:P953">O944*N944</f>
        <v>0</v>
      </c>
      <c r="Q944" s="14">
        <f t="shared" si="52"/>
        <v>0</v>
      </c>
    </row>
    <row r="945" spans="1:17" ht="9.75" customHeight="1" outlineLevel="2">
      <c r="A945" s="25" t="s">
        <v>1347</v>
      </c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15" t="s">
        <v>1348</v>
      </c>
      <c r="N945" s="16">
        <v>690</v>
      </c>
      <c r="O945" s="17"/>
      <c r="P945" s="18">
        <f t="shared" si="66"/>
        <v>0</v>
      </c>
      <c r="Q945" s="14">
        <f aca="true" t="shared" si="67" ref="Q945:Q1015">P945</f>
        <v>0</v>
      </c>
    </row>
    <row r="946" spans="1:17" ht="9.75" customHeight="1" outlineLevel="2">
      <c r="A946" s="25" t="s">
        <v>1349</v>
      </c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15" t="s">
        <v>1350</v>
      </c>
      <c r="N946" s="16">
        <v>990</v>
      </c>
      <c r="O946" s="17"/>
      <c r="P946" s="18">
        <f t="shared" si="66"/>
        <v>0</v>
      </c>
      <c r="Q946" s="14">
        <f t="shared" si="67"/>
        <v>0</v>
      </c>
    </row>
    <row r="947" spans="1:17" ht="9.75" customHeight="1" outlineLevel="2">
      <c r="A947" s="25" t="s">
        <v>1351</v>
      </c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15" t="s">
        <v>1352</v>
      </c>
      <c r="N947" s="16">
        <v>650</v>
      </c>
      <c r="O947" s="17"/>
      <c r="P947" s="18">
        <f t="shared" si="66"/>
        <v>0</v>
      </c>
      <c r="Q947" s="14">
        <f t="shared" si="67"/>
        <v>0</v>
      </c>
    </row>
    <row r="948" spans="1:17" ht="9.75" customHeight="1" outlineLevel="2">
      <c r="A948" s="25" t="s">
        <v>1353</v>
      </c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15" t="s">
        <v>1354</v>
      </c>
      <c r="N948" s="16">
        <v>1100</v>
      </c>
      <c r="O948" s="17"/>
      <c r="P948" s="18">
        <f t="shared" si="66"/>
        <v>0</v>
      </c>
      <c r="Q948" s="14">
        <f t="shared" si="67"/>
        <v>0</v>
      </c>
    </row>
    <row r="949" spans="1:17" ht="9.75" customHeight="1" outlineLevel="2">
      <c r="A949" s="25" t="s">
        <v>1355</v>
      </c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15" t="s">
        <v>1356</v>
      </c>
      <c r="N949" s="16">
        <v>690</v>
      </c>
      <c r="O949" s="17"/>
      <c r="P949" s="18">
        <f t="shared" si="66"/>
        <v>0</v>
      </c>
      <c r="Q949" s="14">
        <f t="shared" si="67"/>
        <v>0</v>
      </c>
    </row>
    <row r="950" spans="1:17" ht="9.75" customHeight="1" outlineLevel="2">
      <c r="A950" s="25" t="s">
        <v>1357</v>
      </c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15" t="s">
        <v>1358</v>
      </c>
      <c r="N950" s="16">
        <v>690</v>
      </c>
      <c r="O950" s="17"/>
      <c r="P950" s="18">
        <f t="shared" si="66"/>
        <v>0</v>
      </c>
      <c r="Q950" s="14">
        <f t="shared" si="67"/>
        <v>0</v>
      </c>
    </row>
    <row r="951" spans="1:17" ht="9.75" customHeight="1" outlineLevel="2">
      <c r="A951" s="25" t="s">
        <v>1359</v>
      </c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15" t="s">
        <v>1360</v>
      </c>
      <c r="N951" s="16">
        <v>1180</v>
      </c>
      <c r="O951" s="17"/>
      <c r="P951" s="18">
        <f t="shared" si="66"/>
        <v>0</v>
      </c>
      <c r="Q951" s="14">
        <f t="shared" si="67"/>
        <v>0</v>
      </c>
    </row>
    <row r="952" spans="1:17" ht="9.75" customHeight="1" outlineLevel="2">
      <c r="A952" s="25" t="s">
        <v>1361</v>
      </c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15" t="s">
        <v>1362</v>
      </c>
      <c r="N952" s="16">
        <v>790</v>
      </c>
      <c r="O952" s="17"/>
      <c r="P952" s="18">
        <f t="shared" si="66"/>
        <v>0</v>
      </c>
      <c r="Q952" s="14">
        <f t="shared" si="67"/>
        <v>0</v>
      </c>
    </row>
    <row r="953" spans="1:17" ht="9.75" customHeight="1" outlineLevel="2">
      <c r="A953" s="25" t="s">
        <v>1363</v>
      </c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15" t="s">
        <v>1364</v>
      </c>
      <c r="N953" s="16">
        <v>690</v>
      </c>
      <c r="O953" s="17"/>
      <c r="P953" s="18">
        <f t="shared" si="66"/>
        <v>0</v>
      </c>
      <c r="Q953" s="14">
        <f t="shared" si="67"/>
        <v>0</v>
      </c>
    </row>
    <row r="954" spans="1:166" s="22" customFormat="1" ht="14.25" customHeight="1">
      <c r="A954" s="29" t="s">
        <v>1365</v>
      </c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>
        <v>990</v>
      </c>
      <c r="O954" s="30"/>
      <c r="P954" s="31"/>
      <c r="Q954" s="14">
        <f t="shared" si="67"/>
        <v>0</v>
      </c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  <c r="BE954" s="23"/>
      <c r="BF954" s="23"/>
      <c r="BG954" s="23"/>
      <c r="BH954" s="23"/>
      <c r="BI954" s="23"/>
      <c r="BJ954" s="23"/>
      <c r="BK954" s="23"/>
      <c r="BL954" s="23"/>
      <c r="BM954" s="23"/>
      <c r="BN954" s="23"/>
      <c r="BO954" s="23"/>
      <c r="BP954" s="23"/>
      <c r="BQ954" s="23"/>
      <c r="BR954" s="23"/>
      <c r="BS954" s="23"/>
      <c r="BT954" s="23"/>
      <c r="BU954" s="23"/>
      <c r="BV954" s="23"/>
      <c r="BW954" s="23"/>
      <c r="BX954" s="23"/>
      <c r="BY954" s="23"/>
      <c r="BZ954" s="23"/>
      <c r="CA954" s="23"/>
      <c r="CB954" s="23"/>
      <c r="CC954" s="23"/>
      <c r="CD954" s="23"/>
      <c r="CE954" s="23"/>
      <c r="CF954" s="23"/>
      <c r="CG954" s="23"/>
      <c r="CH954" s="23"/>
      <c r="CI954" s="23"/>
      <c r="CJ954" s="23"/>
      <c r="CK954" s="23"/>
      <c r="CL954" s="23"/>
      <c r="CM954" s="23"/>
      <c r="CN954" s="23"/>
      <c r="CO954" s="23"/>
      <c r="CP954" s="23"/>
      <c r="CQ954" s="23"/>
      <c r="CR954" s="23"/>
      <c r="CS954" s="23"/>
      <c r="CT954" s="23"/>
      <c r="CU954" s="23"/>
      <c r="CV954" s="23"/>
      <c r="CW954" s="23"/>
      <c r="CX954" s="23"/>
      <c r="CY954" s="23"/>
      <c r="CZ954" s="23"/>
      <c r="DA954" s="23"/>
      <c r="DB954" s="23"/>
      <c r="DC954" s="23"/>
      <c r="DD954" s="23"/>
      <c r="DE954" s="23"/>
      <c r="DF954" s="23"/>
      <c r="DG954" s="23"/>
      <c r="DH954" s="23"/>
      <c r="DI954" s="23"/>
      <c r="DJ954" s="23"/>
      <c r="DK954" s="23"/>
      <c r="DL954" s="23"/>
      <c r="DM954" s="23"/>
      <c r="DN954" s="23"/>
      <c r="DO954" s="23"/>
      <c r="DP954" s="23"/>
      <c r="DQ954" s="23"/>
      <c r="DR954" s="23"/>
      <c r="DS954" s="23"/>
      <c r="DT954" s="23"/>
      <c r="DU954" s="23"/>
      <c r="DV954" s="23"/>
      <c r="DW954" s="23"/>
      <c r="DX954" s="23"/>
      <c r="DY954" s="23"/>
      <c r="DZ954" s="23"/>
      <c r="EA954" s="23"/>
      <c r="EB954" s="23"/>
      <c r="EC954" s="23"/>
      <c r="ED954" s="23"/>
      <c r="EE954" s="23"/>
      <c r="EF954" s="23"/>
      <c r="EG954" s="23"/>
      <c r="EH954" s="23"/>
      <c r="EI954" s="23"/>
      <c r="EJ954" s="23"/>
      <c r="EK954" s="23"/>
      <c r="EL954" s="23"/>
      <c r="EM954" s="23"/>
      <c r="EN954" s="23"/>
      <c r="EO954" s="23"/>
      <c r="EP954" s="23"/>
      <c r="EQ954" s="23"/>
      <c r="ER954" s="23"/>
      <c r="ES954" s="23"/>
      <c r="ET954" s="23"/>
      <c r="EU954" s="23"/>
      <c r="EV954" s="23"/>
      <c r="EW954" s="23"/>
      <c r="EX954" s="23"/>
      <c r="EY954" s="23"/>
      <c r="EZ954" s="23"/>
      <c r="FA954" s="23"/>
      <c r="FB954" s="23"/>
      <c r="FC954" s="23"/>
      <c r="FD954" s="23"/>
      <c r="FE954" s="23"/>
      <c r="FF954" s="23"/>
      <c r="FG954" s="23"/>
      <c r="FH954" s="23"/>
      <c r="FI954" s="23"/>
      <c r="FJ954" s="23"/>
    </row>
    <row r="955" spans="1:17" ht="11.25" customHeight="1">
      <c r="A955" s="26" t="s">
        <v>1366</v>
      </c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>
        <v>565</v>
      </c>
      <c r="O955" s="27"/>
      <c r="P955" s="28"/>
      <c r="Q955" s="14">
        <f t="shared" si="67"/>
        <v>0</v>
      </c>
    </row>
    <row r="956" spans="1:17" ht="9.75" customHeight="1" outlineLevel="2">
      <c r="A956" s="25" t="s">
        <v>1369</v>
      </c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15" t="s">
        <v>1370</v>
      </c>
      <c r="N956" s="16">
        <v>450</v>
      </c>
      <c r="O956" s="17"/>
      <c r="P956" s="18">
        <f>O956*N956</f>
        <v>0</v>
      </c>
      <c r="Q956" s="14">
        <f t="shared" si="67"/>
        <v>0</v>
      </c>
    </row>
    <row r="957" spans="1:17" ht="9.75" customHeight="1" outlineLevel="2">
      <c r="A957" s="25" t="s">
        <v>1371</v>
      </c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15" t="s">
        <v>1372</v>
      </c>
      <c r="N957" s="16">
        <v>565</v>
      </c>
      <c r="O957" s="17"/>
      <c r="P957" s="18">
        <f>O957*N957</f>
        <v>0</v>
      </c>
      <c r="Q957" s="14">
        <f>P957</f>
        <v>0</v>
      </c>
    </row>
    <row r="958" spans="1:17" ht="9.75" customHeight="1" outlineLevel="2">
      <c r="A958" s="25" t="s">
        <v>1827</v>
      </c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15" t="s">
        <v>1828</v>
      </c>
      <c r="N958" s="16">
        <v>565</v>
      </c>
      <c r="O958" s="17"/>
      <c r="P958" s="18">
        <f>O958*N958</f>
        <v>0</v>
      </c>
      <c r="Q958" s="14">
        <f t="shared" si="67"/>
        <v>0</v>
      </c>
    </row>
    <row r="959" spans="1:17" ht="9.75" customHeight="1" outlineLevel="2">
      <c r="A959" s="25" t="s">
        <v>1373</v>
      </c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15" t="s">
        <v>1374</v>
      </c>
      <c r="N959" s="16">
        <v>565</v>
      </c>
      <c r="O959" s="17"/>
      <c r="P959" s="18">
        <f>O959*N959</f>
        <v>0</v>
      </c>
      <c r="Q959" s="14">
        <f t="shared" si="67"/>
        <v>0</v>
      </c>
    </row>
    <row r="960" spans="1:17" ht="11.25" customHeight="1">
      <c r="A960" s="26" t="s">
        <v>1375</v>
      </c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>
        <v>780</v>
      </c>
      <c r="O960" s="27"/>
      <c r="P960" s="28"/>
      <c r="Q960" s="14">
        <f t="shared" si="67"/>
        <v>0</v>
      </c>
    </row>
    <row r="961" spans="1:17" ht="9.75" outlineLevel="2">
      <c r="A961" s="25" t="s">
        <v>1376</v>
      </c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15" t="s">
        <v>1377</v>
      </c>
      <c r="N961" s="16">
        <v>560</v>
      </c>
      <c r="O961" s="17"/>
      <c r="P961" s="18">
        <f aca="true" t="shared" si="68" ref="P961:P967">O961*N961</f>
        <v>0</v>
      </c>
      <c r="Q961" s="14">
        <f t="shared" si="67"/>
        <v>0</v>
      </c>
    </row>
    <row r="962" spans="1:17" ht="9.75" outlineLevel="2">
      <c r="A962" s="25" t="s">
        <v>1378</v>
      </c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15" t="s">
        <v>1379</v>
      </c>
      <c r="N962" s="16">
        <v>430</v>
      </c>
      <c r="O962" s="17"/>
      <c r="P962" s="18">
        <f t="shared" si="68"/>
        <v>0</v>
      </c>
      <c r="Q962" s="14">
        <f t="shared" si="67"/>
        <v>0</v>
      </c>
    </row>
    <row r="963" spans="1:17" ht="9.75" outlineLevel="2">
      <c r="A963" s="25" t="s">
        <v>1380</v>
      </c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15" t="s">
        <v>1381</v>
      </c>
      <c r="N963" s="16">
        <v>430</v>
      </c>
      <c r="O963" s="17"/>
      <c r="P963" s="18">
        <f t="shared" si="68"/>
        <v>0</v>
      </c>
      <c r="Q963" s="14">
        <f t="shared" si="67"/>
        <v>0</v>
      </c>
    </row>
    <row r="964" spans="1:17" ht="9.75" outlineLevel="2">
      <c r="A964" s="25" t="s">
        <v>1382</v>
      </c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15" t="s">
        <v>1383</v>
      </c>
      <c r="N964" s="16">
        <v>430</v>
      </c>
      <c r="O964" s="17"/>
      <c r="P964" s="18">
        <f t="shared" si="68"/>
        <v>0</v>
      </c>
      <c r="Q964" s="14">
        <f t="shared" si="67"/>
        <v>0</v>
      </c>
    </row>
    <row r="965" spans="1:17" ht="9.75" outlineLevel="2">
      <c r="A965" s="25" t="s">
        <v>1384</v>
      </c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15" t="s">
        <v>1385</v>
      </c>
      <c r="N965" s="16">
        <v>430</v>
      </c>
      <c r="O965" s="17"/>
      <c r="P965" s="18">
        <f t="shared" si="68"/>
        <v>0</v>
      </c>
      <c r="Q965" s="14">
        <f t="shared" si="67"/>
        <v>0</v>
      </c>
    </row>
    <row r="966" spans="1:17" ht="9.75" outlineLevel="2">
      <c r="A966" s="25" t="s">
        <v>1386</v>
      </c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15" t="s">
        <v>1387</v>
      </c>
      <c r="N966" s="16">
        <v>615</v>
      </c>
      <c r="O966" s="17"/>
      <c r="P966" s="18">
        <f t="shared" si="68"/>
        <v>0</v>
      </c>
      <c r="Q966" s="14">
        <f t="shared" si="67"/>
        <v>0</v>
      </c>
    </row>
    <row r="967" spans="1:17" ht="9.75" outlineLevel="2">
      <c r="A967" s="25" t="s">
        <v>1388</v>
      </c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15" t="s">
        <v>1389</v>
      </c>
      <c r="N967" s="16">
        <v>780</v>
      </c>
      <c r="O967" s="17"/>
      <c r="P967" s="18">
        <f t="shared" si="68"/>
        <v>0</v>
      </c>
      <c r="Q967" s="14">
        <f t="shared" si="67"/>
        <v>0</v>
      </c>
    </row>
    <row r="968" spans="1:17" ht="11.25" customHeight="1">
      <c r="A968" s="26" t="s">
        <v>1390</v>
      </c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>
        <v>675</v>
      </c>
      <c r="O968" s="27"/>
      <c r="P968" s="28"/>
      <c r="Q968" s="14">
        <f t="shared" si="67"/>
        <v>0</v>
      </c>
    </row>
    <row r="969" spans="1:17" ht="9.75" customHeight="1" outlineLevel="2">
      <c r="A969" s="25" t="s">
        <v>1391</v>
      </c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15" t="s">
        <v>1392</v>
      </c>
      <c r="N969" s="16">
        <v>255</v>
      </c>
      <c r="O969" s="17"/>
      <c r="P969" s="18">
        <f aca="true" t="shared" si="69" ref="P969:P1008">O969*N969</f>
        <v>0</v>
      </c>
      <c r="Q969" s="14">
        <f t="shared" si="67"/>
        <v>0</v>
      </c>
    </row>
    <row r="970" spans="1:17" ht="9.75" customHeight="1" outlineLevel="2">
      <c r="A970" s="25" t="s">
        <v>1393</v>
      </c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15" t="s">
        <v>1394</v>
      </c>
      <c r="N970" s="16">
        <v>40</v>
      </c>
      <c r="O970" s="17"/>
      <c r="P970" s="18">
        <f t="shared" si="69"/>
        <v>0</v>
      </c>
      <c r="Q970" s="14">
        <f t="shared" si="67"/>
        <v>0</v>
      </c>
    </row>
    <row r="971" spans="1:17" ht="9.75" customHeight="1" outlineLevel="2">
      <c r="A971" s="25" t="s">
        <v>1395</v>
      </c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15" t="s">
        <v>1396</v>
      </c>
      <c r="N971" s="16">
        <v>255</v>
      </c>
      <c r="O971" s="17"/>
      <c r="P971" s="18">
        <f t="shared" si="69"/>
        <v>0</v>
      </c>
      <c r="Q971" s="14">
        <f t="shared" si="67"/>
        <v>0</v>
      </c>
    </row>
    <row r="972" spans="1:17" ht="9.75" customHeight="1" outlineLevel="2">
      <c r="A972" s="25" t="s">
        <v>1587</v>
      </c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15" t="s">
        <v>1588</v>
      </c>
      <c r="N972" s="16">
        <v>40</v>
      </c>
      <c r="O972" s="17"/>
      <c r="P972" s="18">
        <f t="shared" si="69"/>
        <v>0</v>
      </c>
      <c r="Q972" s="14">
        <f t="shared" si="67"/>
        <v>0</v>
      </c>
    </row>
    <row r="973" spans="1:17" ht="9.75" customHeight="1" outlineLevel="2">
      <c r="A973" s="25" t="s">
        <v>1397</v>
      </c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15" t="s">
        <v>1398</v>
      </c>
      <c r="N973" s="16">
        <v>255</v>
      </c>
      <c r="O973" s="17"/>
      <c r="P973" s="18">
        <f t="shared" si="69"/>
        <v>0</v>
      </c>
      <c r="Q973" s="14">
        <f t="shared" si="67"/>
        <v>0</v>
      </c>
    </row>
    <row r="974" spans="1:17" ht="9.75" customHeight="1" outlineLevel="2">
      <c r="A974" s="25" t="s">
        <v>1399</v>
      </c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15" t="s">
        <v>1400</v>
      </c>
      <c r="N974" s="16">
        <v>40</v>
      </c>
      <c r="O974" s="17"/>
      <c r="P974" s="18">
        <f t="shared" si="69"/>
        <v>0</v>
      </c>
      <c r="Q974" s="14">
        <f t="shared" si="67"/>
        <v>0</v>
      </c>
    </row>
    <row r="975" spans="1:17" ht="9.75" customHeight="1" outlineLevel="2">
      <c r="A975" s="25" t="s">
        <v>1401</v>
      </c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15" t="s">
        <v>1402</v>
      </c>
      <c r="N975" s="16">
        <v>255</v>
      </c>
      <c r="O975" s="17"/>
      <c r="P975" s="18">
        <f t="shared" si="69"/>
        <v>0</v>
      </c>
      <c r="Q975" s="14">
        <f t="shared" si="67"/>
        <v>0</v>
      </c>
    </row>
    <row r="976" spans="1:17" ht="9.75" customHeight="1" outlineLevel="2">
      <c r="A976" s="25" t="s">
        <v>1403</v>
      </c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15" t="s">
        <v>1404</v>
      </c>
      <c r="N976" s="16">
        <v>40</v>
      </c>
      <c r="O976" s="17"/>
      <c r="P976" s="18">
        <f t="shared" si="69"/>
        <v>0</v>
      </c>
      <c r="Q976" s="14">
        <f t="shared" si="67"/>
        <v>0</v>
      </c>
    </row>
    <row r="977" spans="1:17" ht="9.75" customHeight="1" outlineLevel="2">
      <c r="A977" s="25" t="s">
        <v>1405</v>
      </c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15" t="s">
        <v>1406</v>
      </c>
      <c r="N977" s="16">
        <v>255</v>
      </c>
      <c r="O977" s="17"/>
      <c r="P977" s="18">
        <f t="shared" si="69"/>
        <v>0</v>
      </c>
      <c r="Q977" s="14">
        <f t="shared" si="67"/>
        <v>0</v>
      </c>
    </row>
    <row r="978" spans="1:17" ht="9.75" customHeight="1" outlineLevel="2">
      <c r="A978" s="25" t="s">
        <v>1407</v>
      </c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15" t="s">
        <v>1408</v>
      </c>
      <c r="N978" s="16">
        <v>40</v>
      </c>
      <c r="O978" s="17"/>
      <c r="P978" s="18">
        <f t="shared" si="69"/>
        <v>0</v>
      </c>
      <c r="Q978" s="14">
        <f t="shared" si="67"/>
        <v>0</v>
      </c>
    </row>
    <row r="979" spans="1:17" ht="9.75" customHeight="1" outlineLevel="2">
      <c r="A979" s="25" t="s">
        <v>1409</v>
      </c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15" t="s">
        <v>1410</v>
      </c>
      <c r="N979" s="16">
        <v>255</v>
      </c>
      <c r="O979" s="17"/>
      <c r="P979" s="18">
        <f t="shared" si="69"/>
        <v>0</v>
      </c>
      <c r="Q979" s="14">
        <f t="shared" si="67"/>
        <v>0</v>
      </c>
    </row>
    <row r="980" spans="1:17" ht="9.75" customHeight="1" outlineLevel="2">
      <c r="A980" s="25" t="s">
        <v>1411</v>
      </c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15" t="s">
        <v>1412</v>
      </c>
      <c r="N980" s="16">
        <v>40</v>
      </c>
      <c r="O980" s="17"/>
      <c r="P980" s="18">
        <f t="shared" si="69"/>
        <v>0</v>
      </c>
      <c r="Q980" s="14">
        <f t="shared" si="67"/>
        <v>0</v>
      </c>
    </row>
    <row r="981" spans="1:17" ht="9.75" customHeight="1" outlineLevel="2">
      <c r="A981" s="25" t="s">
        <v>1794</v>
      </c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15" t="s">
        <v>1795</v>
      </c>
      <c r="N981" s="16">
        <v>40</v>
      </c>
      <c r="O981" s="17"/>
      <c r="P981" s="18">
        <f t="shared" si="69"/>
        <v>0</v>
      </c>
      <c r="Q981" s="14">
        <f t="shared" si="67"/>
        <v>0</v>
      </c>
    </row>
    <row r="982" spans="1:17" ht="9.75" customHeight="1" outlineLevel="2">
      <c r="A982" s="25" t="s">
        <v>1796</v>
      </c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15" t="s">
        <v>1797</v>
      </c>
      <c r="N982" s="16">
        <v>40</v>
      </c>
      <c r="O982" s="17"/>
      <c r="P982" s="18">
        <f t="shared" si="69"/>
        <v>0</v>
      </c>
      <c r="Q982" s="14">
        <f t="shared" si="67"/>
        <v>0</v>
      </c>
    </row>
    <row r="983" spans="1:17" ht="9.75" customHeight="1" outlineLevel="2">
      <c r="A983" s="25" t="s">
        <v>1775</v>
      </c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15" t="s">
        <v>1776</v>
      </c>
      <c r="N983" s="16">
        <v>255</v>
      </c>
      <c r="O983" s="17"/>
      <c r="P983" s="18">
        <f t="shared" si="69"/>
        <v>0</v>
      </c>
      <c r="Q983" s="14">
        <f t="shared" si="67"/>
        <v>0</v>
      </c>
    </row>
    <row r="984" spans="1:17" ht="9.75" customHeight="1" outlineLevel="2">
      <c r="A984" s="25" t="s">
        <v>1413</v>
      </c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15" t="s">
        <v>1414</v>
      </c>
      <c r="N984" s="16">
        <v>40</v>
      </c>
      <c r="O984" s="17"/>
      <c r="P984" s="18">
        <f t="shared" si="69"/>
        <v>0</v>
      </c>
      <c r="Q984" s="14">
        <f t="shared" si="67"/>
        <v>0</v>
      </c>
    </row>
    <row r="985" spans="1:17" ht="9.75" customHeight="1" outlineLevel="2">
      <c r="A985" s="25" t="s">
        <v>1415</v>
      </c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15" t="s">
        <v>1416</v>
      </c>
      <c r="N985" s="16">
        <v>80</v>
      </c>
      <c r="O985" s="17"/>
      <c r="P985" s="18">
        <f t="shared" si="69"/>
        <v>0</v>
      </c>
      <c r="Q985" s="14">
        <f t="shared" si="67"/>
        <v>0</v>
      </c>
    </row>
    <row r="986" spans="1:17" ht="9.75" customHeight="1" outlineLevel="2">
      <c r="A986" s="25" t="s">
        <v>1417</v>
      </c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15" t="s">
        <v>1418</v>
      </c>
      <c r="N986" s="16">
        <v>255</v>
      </c>
      <c r="O986" s="17"/>
      <c r="P986" s="18">
        <f t="shared" si="69"/>
        <v>0</v>
      </c>
      <c r="Q986" s="14">
        <f t="shared" si="67"/>
        <v>0</v>
      </c>
    </row>
    <row r="987" spans="1:17" ht="9.75" customHeight="1" outlineLevel="2">
      <c r="A987" s="25" t="s">
        <v>1798</v>
      </c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15" t="s">
        <v>1799</v>
      </c>
      <c r="N987" s="16">
        <v>40</v>
      </c>
      <c r="O987" s="17"/>
      <c r="P987" s="18">
        <f t="shared" si="69"/>
        <v>0</v>
      </c>
      <c r="Q987" s="14">
        <f t="shared" si="67"/>
        <v>0</v>
      </c>
    </row>
    <row r="988" spans="1:17" ht="9.75" customHeight="1" outlineLevel="2">
      <c r="A988" s="25" t="s">
        <v>1419</v>
      </c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15" t="s">
        <v>1420</v>
      </c>
      <c r="N988" s="16">
        <v>35</v>
      </c>
      <c r="O988" s="17"/>
      <c r="P988" s="18">
        <f t="shared" si="69"/>
        <v>0</v>
      </c>
      <c r="Q988" s="14">
        <f t="shared" si="67"/>
        <v>0</v>
      </c>
    </row>
    <row r="989" spans="1:17" ht="9.75" customHeight="1" outlineLevel="2">
      <c r="A989" s="25" t="s">
        <v>1421</v>
      </c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15" t="s">
        <v>1422</v>
      </c>
      <c r="N989" s="16">
        <v>300</v>
      </c>
      <c r="O989" s="17"/>
      <c r="P989" s="18">
        <f t="shared" si="69"/>
        <v>0</v>
      </c>
      <c r="Q989" s="14">
        <f t="shared" si="67"/>
        <v>0</v>
      </c>
    </row>
    <row r="990" spans="1:17" ht="9.75" customHeight="1" outlineLevel="2">
      <c r="A990" s="25" t="s">
        <v>1423</v>
      </c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15" t="s">
        <v>1424</v>
      </c>
      <c r="N990" s="16">
        <v>35</v>
      </c>
      <c r="O990" s="17"/>
      <c r="P990" s="18">
        <f t="shared" si="69"/>
        <v>0</v>
      </c>
      <c r="Q990" s="14">
        <f t="shared" si="67"/>
        <v>0</v>
      </c>
    </row>
    <row r="991" spans="1:17" ht="9.75" customHeight="1" outlineLevel="2">
      <c r="A991" s="25" t="s">
        <v>1425</v>
      </c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15" t="s">
        <v>1426</v>
      </c>
      <c r="N991" s="16">
        <v>135</v>
      </c>
      <c r="O991" s="17"/>
      <c r="P991" s="18">
        <f aca="true" t="shared" si="70" ref="P991:P996">O991*N991</f>
        <v>0</v>
      </c>
      <c r="Q991" s="14">
        <f aca="true" t="shared" si="71" ref="Q991:Q996">P991</f>
        <v>0</v>
      </c>
    </row>
    <row r="992" spans="1:17" ht="9.75" customHeight="1" outlineLevel="2">
      <c r="A992" s="25" t="s">
        <v>1427</v>
      </c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15" t="s">
        <v>1426</v>
      </c>
      <c r="N992" s="16">
        <v>330</v>
      </c>
      <c r="O992" s="17"/>
      <c r="P992" s="18">
        <f t="shared" si="70"/>
        <v>0</v>
      </c>
      <c r="Q992" s="14">
        <f t="shared" si="71"/>
        <v>0</v>
      </c>
    </row>
    <row r="993" spans="1:17" ht="9.75" customHeight="1" outlineLevel="2">
      <c r="A993" s="25" t="s">
        <v>1428</v>
      </c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15" t="s">
        <v>1429</v>
      </c>
      <c r="N993" s="16">
        <v>45</v>
      </c>
      <c r="O993" s="17"/>
      <c r="P993" s="18">
        <f t="shared" si="70"/>
        <v>0</v>
      </c>
      <c r="Q993" s="14">
        <f t="shared" si="71"/>
        <v>0</v>
      </c>
    </row>
    <row r="994" spans="1:17" ht="9.75" customHeight="1" outlineLevel="2">
      <c r="A994" s="25" t="s">
        <v>1800</v>
      </c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15" t="s">
        <v>1801</v>
      </c>
      <c r="N994" s="16">
        <v>70</v>
      </c>
      <c r="O994" s="17"/>
      <c r="P994" s="18">
        <f t="shared" si="70"/>
        <v>0</v>
      </c>
      <c r="Q994" s="14">
        <f t="shared" si="71"/>
        <v>0</v>
      </c>
    </row>
    <row r="995" spans="1:17" ht="9.75" customHeight="1" outlineLevel="2">
      <c r="A995" s="25" t="s">
        <v>1802</v>
      </c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15" t="s">
        <v>1803</v>
      </c>
      <c r="N995" s="16">
        <v>695</v>
      </c>
      <c r="O995" s="17"/>
      <c r="P995" s="18">
        <f t="shared" si="70"/>
        <v>0</v>
      </c>
      <c r="Q995" s="14">
        <f t="shared" si="71"/>
        <v>0</v>
      </c>
    </row>
    <row r="996" spans="1:17" ht="9.75" customHeight="1" outlineLevel="2">
      <c r="A996" s="25" t="s">
        <v>1430</v>
      </c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15" t="s">
        <v>1431</v>
      </c>
      <c r="N996" s="16">
        <v>50</v>
      </c>
      <c r="O996" s="17"/>
      <c r="P996" s="18">
        <f t="shared" si="70"/>
        <v>0</v>
      </c>
      <c r="Q996" s="14">
        <f t="shared" si="71"/>
        <v>0</v>
      </c>
    </row>
    <row r="997" spans="1:17" ht="9.75" customHeight="1" outlineLevel="2">
      <c r="A997" s="25" t="s">
        <v>1432</v>
      </c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15" t="s">
        <v>1433</v>
      </c>
      <c r="N997" s="16">
        <v>500</v>
      </c>
      <c r="O997" s="17"/>
      <c r="P997" s="18">
        <f t="shared" si="69"/>
        <v>0</v>
      </c>
      <c r="Q997" s="14">
        <f t="shared" si="67"/>
        <v>0</v>
      </c>
    </row>
    <row r="998" spans="1:17" ht="9.75" customHeight="1" outlineLevel="2">
      <c r="A998" s="25" t="s">
        <v>1434</v>
      </c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15" t="s">
        <v>1435</v>
      </c>
      <c r="N998" s="16">
        <v>40</v>
      </c>
      <c r="O998" s="17"/>
      <c r="P998" s="18">
        <f t="shared" si="69"/>
        <v>0</v>
      </c>
      <c r="Q998" s="14">
        <f t="shared" si="67"/>
        <v>0</v>
      </c>
    </row>
    <row r="999" spans="1:17" ht="9.75" customHeight="1" outlineLevel="2">
      <c r="A999" s="25" t="s">
        <v>1436</v>
      </c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15" t="s">
        <v>1437</v>
      </c>
      <c r="N999" s="16">
        <v>65</v>
      </c>
      <c r="O999" s="17"/>
      <c r="P999" s="18">
        <f t="shared" si="69"/>
        <v>0</v>
      </c>
      <c r="Q999" s="14">
        <f t="shared" si="67"/>
        <v>0</v>
      </c>
    </row>
    <row r="1000" spans="1:17" ht="9.75" customHeight="1" outlineLevel="2">
      <c r="A1000" s="25" t="s">
        <v>1438</v>
      </c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15" t="s">
        <v>1439</v>
      </c>
      <c r="N1000" s="16">
        <v>40</v>
      </c>
      <c r="O1000" s="17"/>
      <c r="P1000" s="18">
        <f t="shared" si="69"/>
        <v>0</v>
      </c>
      <c r="Q1000" s="14">
        <f t="shared" si="67"/>
        <v>0</v>
      </c>
    </row>
    <row r="1001" spans="1:17" ht="9.75" customHeight="1" outlineLevel="2">
      <c r="A1001" s="25" t="s">
        <v>1440</v>
      </c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15" t="s">
        <v>1439</v>
      </c>
      <c r="N1001" s="16">
        <v>400</v>
      </c>
      <c r="O1001" s="17"/>
      <c r="P1001" s="18">
        <f t="shared" si="69"/>
        <v>0</v>
      </c>
      <c r="Q1001" s="14">
        <f t="shared" si="67"/>
        <v>0</v>
      </c>
    </row>
    <row r="1002" spans="1:17" ht="9.75" customHeight="1" outlineLevel="2">
      <c r="A1002" s="25" t="s">
        <v>1804</v>
      </c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15" t="s">
        <v>1805</v>
      </c>
      <c r="N1002" s="16">
        <v>65</v>
      </c>
      <c r="O1002" s="17"/>
      <c r="P1002" s="18">
        <f t="shared" si="69"/>
        <v>0</v>
      </c>
      <c r="Q1002" s="14">
        <f t="shared" si="67"/>
        <v>0</v>
      </c>
    </row>
    <row r="1003" spans="1:17" ht="9.75" customHeight="1" outlineLevel="2">
      <c r="A1003" s="25" t="s">
        <v>1806</v>
      </c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15" t="s">
        <v>1807</v>
      </c>
      <c r="N1003" s="16">
        <v>675</v>
      </c>
      <c r="O1003" s="17"/>
      <c r="P1003" s="18">
        <f t="shared" si="69"/>
        <v>0</v>
      </c>
      <c r="Q1003" s="14">
        <f t="shared" si="67"/>
        <v>0</v>
      </c>
    </row>
    <row r="1004" spans="1:17" ht="9.75" customHeight="1" outlineLevel="2">
      <c r="A1004" s="25" t="s">
        <v>1441</v>
      </c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15" t="s">
        <v>1442</v>
      </c>
      <c r="N1004" s="16">
        <v>65</v>
      </c>
      <c r="O1004" s="17"/>
      <c r="P1004" s="18">
        <f>O1004*N1004</f>
        <v>0</v>
      </c>
      <c r="Q1004" s="14">
        <f>P1004</f>
        <v>0</v>
      </c>
    </row>
    <row r="1005" spans="1:17" ht="9.75" customHeight="1" outlineLevel="2">
      <c r="A1005" s="25" t="s">
        <v>1443</v>
      </c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15" t="s">
        <v>1444</v>
      </c>
      <c r="N1005" s="16">
        <v>675</v>
      </c>
      <c r="O1005" s="17"/>
      <c r="P1005" s="18">
        <f t="shared" si="69"/>
        <v>0</v>
      </c>
      <c r="Q1005" s="14">
        <f t="shared" si="67"/>
        <v>0</v>
      </c>
    </row>
    <row r="1006" spans="1:17" ht="9.75" customHeight="1" outlineLevel="2">
      <c r="A1006" s="25" t="s">
        <v>1445</v>
      </c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15" t="s">
        <v>1446</v>
      </c>
      <c r="N1006" s="16">
        <v>50</v>
      </c>
      <c r="O1006" s="17"/>
      <c r="P1006" s="18">
        <f t="shared" si="69"/>
        <v>0</v>
      </c>
      <c r="Q1006" s="14">
        <f t="shared" si="67"/>
        <v>0</v>
      </c>
    </row>
    <row r="1007" spans="1:17" ht="9.75" customHeight="1" outlineLevel="2">
      <c r="A1007" s="25" t="s">
        <v>1447</v>
      </c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15" t="s">
        <v>1448</v>
      </c>
      <c r="N1007" s="16">
        <v>500</v>
      </c>
      <c r="O1007" s="17"/>
      <c r="P1007" s="18">
        <f t="shared" si="69"/>
        <v>0</v>
      </c>
      <c r="Q1007" s="14">
        <f t="shared" si="67"/>
        <v>0</v>
      </c>
    </row>
    <row r="1008" spans="1:17" ht="9.75" customHeight="1" outlineLevel="2">
      <c r="A1008" s="25" t="s">
        <v>1449</v>
      </c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15" t="s">
        <v>1450</v>
      </c>
      <c r="N1008" s="16">
        <v>35</v>
      </c>
      <c r="O1008" s="17"/>
      <c r="P1008" s="18">
        <f t="shared" si="69"/>
        <v>0</v>
      </c>
      <c r="Q1008" s="14">
        <f t="shared" si="67"/>
        <v>0</v>
      </c>
    </row>
    <row r="1009" spans="1:17" ht="11.25" customHeight="1">
      <c r="A1009" s="26" t="s">
        <v>1451</v>
      </c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>
        <v>990</v>
      </c>
      <c r="O1009" s="27"/>
      <c r="P1009" s="28"/>
      <c r="Q1009" s="14">
        <f t="shared" si="67"/>
        <v>0</v>
      </c>
    </row>
    <row r="1010" spans="1:17" ht="9.75" outlineLevel="2">
      <c r="A1010" s="25" t="s">
        <v>1452</v>
      </c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15" t="s">
        <v>1453</v>
      </c>
      <c r="N1010" s="16">
        <v>640</v>
      </c>
      <c r="O1010" s="17"/>
      <c r="P1010" s="18">
        <f>O1010*N1010</f>
        <v>0</v>
      </c>
      <c r="Q1010" s="14">
        <f t="shared" si="67"/>
        <v>0</v>
      </c>
    </row>
    <row r="1011" spans="1:17" ht="9.75" outlineLevel="2">
      <c r="A1011" s="25" t="s">
        <v>1454</v>
      </c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15" t="s">
        <v>1455</v>
      </c>
      <c r="N1011" s="16">
        <v>640</v>
      </c>
      <c r="O1011" s="17"/>
      <c r="P1011" s="18">
        <f>O1011*N1011</f>
        <v>0</v>
      </c>
      <c r="Q1011" s="14">
        <f t="shared" si="67"/>
        <v>0</v>
      </c>
    </row>
    <row r="1012" spans="1:17" ht="9.75" outlineLevel="2">
      <c r="A1012" s="25" t="s">
        <v>1456</v>
      </c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15" t="s">
        <v>1457</v>
      </c>
      <c r="N1012" s="16">
        <v>990</v>
      </c>
      <c r="O1012" s="17"/>
      <c r="P1012" s="18">
        <f>O1012*N1012</f>
        <v>0</v>
      </c>
      <c r="Q1012" s="14">
        <f t="shared" si="67"/>
        <v>0</v>
      </c>
    </row>
    <row r="1013" spans="1:17" ht="9.75" outlineLevel="2">
      <c r="A1013" s="25" t="s">
        <v>1458</v>
      </c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15" t="s">
        <v>1459</v>
      </c>
      <c r="N1013" s="16">
        <v>770</v>
      </c>
      <c r="O1013" s="17"/>
      <c r="P1013" s="18">
        <f>O1013*N1013</f>
        <v>0</v>
      </c>
      <c r="Q1013" s="14">
        <f t="shared" si="67"/>
        <v>0</v>
      </c>
    </row>
    <row r="1014" spans="1:17" ht="9.75" outlineLevel="2">
      <c r="A1014" s="25" t="s">
        <v>1460</v>
      </c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15" t="s">
        <v>1461</v>
      </c>
      <c r="N1014" s="16">
        <v>820</v>
      </c>
      <c r="O1014" s="17"/>
      <c r="P1014" s="18">
        <f>O1014*N1014</f>
        <v>0</v>
      </c>
      <c r="Q1014" s="14">
        <f t="shared" si="67"/>
        <v>0</v>
      </c>
    </row>
    <row r="1015" spans="1:166" s="22" customFormat="1" ht="14.25" customHeight="1">
      <c r="A1015" s="29" t="s">
        <v>474</v>
      </c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>
        <v>1950</v>
      </c>
      <c r="O1015" s="30"/>
      <c r="P1015" s="31"/>
      <c r="Q1015" s="14">
        <f t="shared" si="67"/>
        <v>0</v>
      </c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  <c r="AZ1015" s="23"/>
      <c r="BA1015" s="23"/>
      <c r="BB1015" s="23"/>
      <c r="BC1015" s="23"/>
      <c r="BD1015" s="23"/>
      <c r="BE1015" s="23"/>
      <c r="BF1015" s="23"/>
      <c r="BG1015" s="23"/>
      <c r="BH1015" s="23"/>
      <c r="BI1015" s="23"/>
      <c r="BJ1015" s="23"/>
      <c r="BK1015" s="23"/>
      <c r="BL1015" s="23"/>
      <c r="BM1015" s="23"/>
      <c r="BN1015" s="23"/>
      <c r="BO1015" s="23"/>
      <c r="BP1015" s="23"/>
      <c r="BQ1015" s="23"/>
      <c r="BR1015" s="23"/>
      <c r="BS1015" s="23"/>
      <c r="BT1015" s="23"/>
      <c r="BU1015" s="23"/>
      <c r="BV1015" s="23"/>
      <c r="BW1015" s="23"/>
      <c r="BX1015" s="23"/>
      <c r="BY1015" s="23"/>
      <c r="BZ1015" s="23"/>
      <c r="CA1015" s="23"/>
      <c r="CB1015" s="23"/>
      <c r="CC1015" s="23"/>
      <c r="CD1015" s="23"/>
      <c r="CE1015" s="23"/>
      <c r="CF1015" s="23"/>
      <c r="CG1015" s="23"/>
      <c r="CH1015" s="23"/>
      <c r="CI1015" s="23"/>
      <c r="CJ1015" s="23"/>
      <c r="CK1015" s="23"/>
      <c r="CL1015" s="23"/>
      <c r="CM1015" s="23"/>
      <c r="CN1015" s="23"/>
      <c r="CO1015" s="23"/>
      <c r="CP1015" s="23"/>
      <c r="CQ1015" s="23"/>
      <c r="CR1015" s="23"/>
      <c r="CS1015" s="23"/>
      <c r="CT1015" s="23"/>
      <c r="CU1015" s="23"/>
      <c r="CV1015" s="23"/>
      <c r="CW1015" s="23"/>
      <c r="CX1015" s="23"/>
      <c r="CY1015" s="23"/>
      <c r="CZ1015" s="23"/>
      <c r="DA1015" s="23"/>
      <c r="DB1015" s="23"/>
      <c r="DC1015" s="23"/>
      <c r="DD1015" s="23"/>
      <c r="DE1015" s="23"/>
      <c r="DF1015" s="23"/>
      <c r="DG1015" s="23"/>
      <c r="DH1015" s="23"/>
      <c r="DI1015" s="23"/>
      <c r="DJ1015" s="23"/>
      <c r="DK1015" s="23"/>
      <c r="DL1015" s="23"/>
      <c r="DM1015" s="23"/>
      <c r="DN1015" s="23"/>
      <c r="DO1015" s="23"/>
      <c r="DP1015" s="23"/>
      <c r="DQ1015" s="23"/>
      <c r="DR1015" s="23"/>
      <c r="DS1015" s="23"/>
      <c r="DT1015" s="23"/>
      <c r="DU1015" s="23"/>
      <c r="DV1015" s="23"/>
      <c r="DW1015" s="23"/>
      <c r="DX1015" s="23"/>
      <c r="DY1015" s="23"/>
      <c r="DZ1015" s="23"/>
      <c r="EA1015" s="23"/>
      <c r="EB1015" s="23"/>
      <c r="EC1015" s="23"/>
      <c r="ED1015" s="23"/>
      <c r="EE1015" s="23"/>
      <c r="EF1015" s="23"/>
      <c r="EG1015" s="23"/>
      <c r="EH1015" s="23"/>
      <c r="EI1015" s="23"/>
      <c r="EJ1015" s="23"/>
      <c r="EK1015" s="23"/>
      <c r="EL1015" s="23"/>
      <c r="EM1015" s="23"/>
      <c r="EN1015" s="23"/>
      <c r="EO1015" s="23"/>
      <c r="EP1015" s="23"/>
      <c r="EQ1015" s="23"/>
      <c r="ER1015" s="23"/>
      <c r="ES1015" s="23"/>
      <c r="ET1015" s="23"/>
      <c r="EU1015" s="23"/>
      <c r="EV1015" s="23"/>
      <c r="EW1015" s="23"/>
      <c r="EX1015" s="23"/>
      <c r="EY1015" s="23"/>
      <c r="EZ1015" s="23"/>
      <c r="FA1015" s="23"/>
      <c r="FB1015" s="23"/>
      <c r="FC1015" s="23"/>
      <c r="FD1015" s="23"/>
      <c r="FE1015" s="23"/>
      <c r="FF1015" s="23"/>
      <c r="FG1015" s="23"/>
      <c r="FH1015" s="23"/>
      <c r="FI1015" s="23"/>
      <c r="FJ1015" s="23"/>
    </row>
    <row r="1016" spans="1:17" ht="11.25" customHeight="1">
      <c r="A1016" s="26" t="s">
        <v>1777</v>
      </c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>
        <v>1630</v>
      </c>
      <c r="O1016" s="27"/>
      <c r="P1016" s="28"/>
      <c r="Q1016" s="14">
        <f aca="true" t="shared" si="72" ref="Q1016:Q1068">P1016</f>
        <v>0</v>
      </c>
    </row>
    <row r="1017" spans="1:17" ht="9.75" customHeight="1" outlineLevel="2">
      <c r="A1017" s="25" t="s">
        <v>475</v>
      </c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15" t="s">
        <v>476</v>
      </c>
      <c r="N1017" s="16">
        <v>1600</v>
      </c>
      <c r="O1017" s="17"/>
      <c r="P1017" s="18">
        <f aca="true" t="shared" si="73" ref="P1017:P1043">O1017*N1017</f>
        <v>0</v>
      </c>
      <c r="Q1017" s="14">
        <f t="shared" si="72"/>
        <v>0</v>
      </c>
    </row>
    <row r="1018" spans="1:17" ht="9.75" customHeight="1" outlineLevel="2">
      <c r="A1018" s="25" t="s">
        <v>1536</v>
      </c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15" t="s">
        <v>1537</v>
      </c>
      <c r="N1018" s="16">
        <v>1600</v>
      </c>
      <c r="O1018" s="17"/>
      <c r="P1018" s="18">
        <f t="shared" si="73"/>
        <v>0</v>
      </c>
      <c r="Q1018" s="14">
        <f t="shared" si="72"/>
        <v>0</v>
      </c>
    </row>
    <row r="1019" spans="1:17" ht="9.75" customHeight="1" outlineLevel="2">
      <c r="A1019" s="25" t="s">
        <v>477</v>
      </c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15" t="s">
        <v>478</v>
      </c>
      <c r="N1019" s="16">
        <v>1470</v>
      </c>
      <c r="O1019" s="17"/>
      <c r="P1019" s="18">
        <f t="shared" si="73"/>
        <v>0</v>
      </c>
      <c r="Q1019" s="14">
        <f t="shared" si="72"/>
        <v>0</v>
      </c>
    </row>
    <row r="1020" spans="1:17" ht="9.75" customHeight="1" outlineLevel="2">
      <c r="A1020" s="25" t="s">
        <v>479</v>
      </c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15" t="s">
        <v>480</v>
      </c>
      <c r="N1020" s="16">
        <v>1350</v>
      </c>
      <c r="O1020" s="17"/>
      <c r="P1020" s="18">
        <f t="shared" si="73"/>
        <v>0</v>
      </c>
      <c r="Q1020" s="14">
        <f t="shared" si="72"/>
        <v>0</v>
      </c>
    </row>
    <row r="1021" spans="1:17" ht="9.75" customHeight="1" outlineLevel="2">
      <c r="A1021" s="25" t="s">
        <v>481</v>
      </c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15" t="s">
        <v>482</v>
      </c>
      <c r="N1021" s="16">
        <v>1470</v>
      </c>
      <c r="O1021" s="17"/>
      <c r="P1021" s="18">
        <f t="shared" si="73"/>
        <v>0</v>
      </c>
      <c r="Q1021" s="14">
        <f t="shared" si="72"/>
        <v>0</v>
      </c>
    </row>
    <row r="1022" spans="1:17" ht="9.75" customHeight="1" outlineLevel="2">
      <c r="A1022" s="25" t="s">
        <v>483</v>
      </c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15" t="s">
        <v>484</v>
      </c>
      <c r="N1022" s="16">
        <v>1600</v>
      </c>
      <c r="O1022" s="17"/>
      <c r="P1022" s="18">
        <f t="shared" si="73"/>
        <v>0</v>
      </c>
      <c r="Q1022" s="14">
        <f t="shared" si="72"/>
        <v>0</v>
      </c>
    </row>
    <row r="1023" spans="1:17" ht="9.75" customHeight="1" outlineLevel="2">
      <c r="A1023" s="25" t="s">
        <v>485</v>
      </c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15" t="s">
        <v>486</v>
      </c>
      <c r="N1023" s="16">
        <v>1600</v>
      </c>
      <c r="O1023" s="17"/>
      <c r="P1023" s="18">
        <f t="shared" si="73"/>
        <v>0</v>
      </c>
      <c r="Q1023" s="14">
        <f t="shared" si="72"/>
        <v>0</v>
      </c>
    </row>
    <row r="1024" spans="1:17" ht="9.75" customHeight="1" outlineLevel="2">
      <c r="A1024" s="25" t="s">
        <v>487</v>
      </c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15" t="s">
        <v>488</v>
      </c>
      <c r="N1024" s="16">
        <v>1595</v>
      </c>
      <c r="O1024" s="17"/>
      <c r="P1024" s="18">
        <f t="shared" si="73"/>
        <v>0</v>
      </c>
      <c r="Q1024" s="14">
        <f t="shared" si="72"/>
        <v>0</v>
      </c>
    </row>
    <row r="1025" spans="1:17" ht="9.75" customHeight="1" outlineLevel="2">
      <c r="A1025" s="25" t="s">
        <v>489</v>
      </c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15" t="s">
        <v>490</v>
      </c>
      <c r="N1025" s="16">
        <v>1595</v>
      </c>
      <c r="O1025" s="17"/>
      <c r="P1025" s="18">
        <f t="shared" si="73"/>
        <v>0</v>
      </c>
      <c r="Q1025" s="14">
        <f t="shared" si="72"/>
        <v>0</v>
      </c>
    </row>
    <row r="1026" spans="1:17" ht="9.75" customHeight="1" outlineLevel="2">
      <c r="A1026" s="25" t="s">
        <v>491</v>
      </c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15" t="s">
        <v>492</v>
      </c>
      <c r="N1026" s="16">
        <v>1495</v>
      </c>
      <c r="O1026" s="17"/>
      <c r="P1026" s="18">
        <f t="shared" si="73"/>
        <v>0</v>
      </c>
      <c r="Q1026" s="14">
        <f t="shared" si="72"/>
        <v>0</v>
      </c>
    </row>
    <row r="1027" spans="1:17" ht="9.75" customHeight="1" outlineLevel="2">
      <c r="A1027" s="25" t="s">
        <v>1996</v>
      </c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15" t="s">
        <v>1997</v>
      </c>
      <c r="N1027" s="16">
        <v>1495</v>
      </c>
      <c r="O1027" s="17"/>
      <c r="P1027" s="18">
        <f t="shared" si="73"/>
        <v>0</v>
      </c>
      <c r="Q1027" s="14">
        <f t="shared" si="72"/>
        <v>0</v>
      </c>
    </row>
    <row r="1028" spans="1:17" ht="9.75" customHeight="1" outlineLevel="2">
      <c r="A1028" s="25" t="s">
        <v>493</v>
      </c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15" t="s">
        <v>494</v>
      </c>
      <c r="N1028" s="16">
        <v>1495</v>
      </c>
      <c r="O1028" s="17"/>
      <c r="P1028" s="18">
        <f t="shared" si="73"/>
        <v>0</v>
      </c>
      <c r="Q1028" s="14">
        <f t="shared" si="72"/>
        <v>0</v>
      </c>
    </row>
    <row r="1029" spans="1:17" ht="9.75" customHeight="1" outlineLevel="2">
      <c r="A1029" s="25" t="s">
        <v>495</v>
      </c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15" t="s">
        <v>496</v>
      </c>
      <c r="N1029" s="16">
        <v>250</v>
      </c>
      <c r="O1029" s="17"/>
      <c r="P1029" s="18">
        <f t="shared" si="73"/>
        <v>0</v>
      </c>
      <c r="Q1029" s="14">
        <f t="shared" si="72"/>
        <v>0</v>
      </c>
    </row>
    <row r="1030" spans="1:17" ht="9.75" customHeight="1" outlineLevel="2">
      <c r="A1030" s="25" t="s">
        <v>497</v>
      </c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15" t="s">
        <v>498</v>
      </c>
      <c r="N1030" s="16">
        <v>165</v>
      </c>
      <c r="O1030" s="17"/>
      <c r="P1030" s="18">
        <f t="shared" si="73"/>
        <v>0</v>
      </c>
      <c r="Q1030" s="14">
        <f t="shared" si="72"/>
        <v>0</v>
      </c>
    </row>
    <row r="1031" spans="1:17" ht="9.75" customHeight="1" outlineLevel="2">
      <c r="A1031" s="25" t="s">
        <v>499</v>
      </c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15" t="s">
        <v>500</v>
      </c>
      <c r="N1031" s="16">
        <v>165</v>
      </c>
      <c r="O1031" s="17"/>
      <c r="P1031" s="18">
        <f t="shared" si="73"/>
        <v>0</v>
      </c>
      <c r="Q1031" s="14">
        <f t="shared" si="72"/>
        <v>0</v>
      </c>
    </row>
    <row r="1032" spans="1:17" ht="9.75" customHeight="1" outlineLevel="2">
      <c r="A1032" s="25" t="s">
        <v>501</v>
      </c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15" t="s">
        <v>502</v>
      </c>
      <c r="N1032" s="16">
        <v>650</v>
      </c>
      <c r="O1032" s="17"/>
      <c r="P1032" s="18">
        <f t="shared" si="73"/>
        <v>0</v>
      </c>
      <c r="Q1032" s="14">
        <f t="shared" si="72"/>
        <v>0</v>
      </c>
    </row>
    <row r="1033" spans="1:17" ht="9.75" customHeight="1" outlineLevel="2">
      <c r="A1033" s="25" t="s">
        <v>503</v>
      </c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15" t="s">
        <v>504</v>
      </c>
      <c r="N1033" s="16">
        <v>350</v>
      </c>
      <c r="O1033" s="17"/>
      <c r="P1033" s="18">
        <f t="shared" si="73"/>
        <v>0</v>
      </c>
      <c r="Q1033" s="14">
        <f t="shared" si="72"/>
        <v>0</v>
      </c>
    </row>
    <row r="1034" spans="1:17" ht="9.75" customHeight="1" outlineLevel="2">
      <c r="A1034" s="25" t="s">
        <v>505</v>
      </c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15" t="s">
        <v>506</v>
      </c>
      <c r="N1034" s="16">
        <v>850</v>
      </c>
      <c r="O1034" s="17"/>
      <c r="P1034" s="18">
        <f t="shared" si="73"/>
        <v>0</v>
      </c>
      <c r="Q1034" s="14">
        <f t="shared" si="72"/>
        <v>0</v>
      </c>
    </row>
    <row r="1035" spans="1:17" ht="9.75" customHeight="1" outlineLevel="2">
      <c r="A1035" s="25" t="s">
        <v>507</v>
      </c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15" t="s">
        <v>508</v>
      </c>
      <c r="N1035" s="16">
        <v>350</v>
      </c>
      <c r="O1035" s="17"/>
      <c r="P1035" s="18">
        <f t="shared" si="73"/>
        <v>0</v>
      </c>
      <c r="Q1035" s="14">
        <f t="shared" si="72"/>
        <v>0</v>
      </c>
    </row>
    <row r="1036" spans="1:17" ht="9.75" customHeight="1" outlineLevel="2">
      <c r="A1036" s="25" t="s">
        <v>509</v>
      </c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15" t="s">
        <v>510</v>
      </c>
      <c r="N1036" s="16">
        <v>850</v>
      </c>
      <c r="O1036" s="17"/>
      <c r="P1036" s="18">
        <f t="shared" si="73"/>
        <v>0</v>
      </c>
      <c r="Q1036" s="14">
        <f t="shared" si="72"/>
        <v>0</v>
      </c>
    </row>
    <row r="1037" spans="1:17" ht="9.75" customHeight="1" outlineLevel="2">
      <c r="A1037" s="25" t="s">
        <v>511</v>
      </c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15" t="s">
        <v>512</v>
      </c>
      <c r="N1037" s="16">
        <v>350</v>
      </c>
      <c r="O1037" s="17"/>
      <c r="P1037" s="18">
        <f t="shared" si="73"/>
        <v>0</v>
      </c>
      <c r="Q1037" s="14">
        <f t="shared" si="72"/>
        <v>0</v>
      </c>
    </row>
    <row r="1038" spans="1:17" ht="9.75" customHeight="1" outlineLevel="2">
      <c r="A1038" s="25" t="s">
        <v>513</v>
      </c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15" t="s">
        <v>514</v>
      </c>
      <c r="N1038" s="16">
        <v>650</v>
      </c>
      <c r="O1038" s="17"/>
      <c r="P1038" s="18">
        <f>O1038*N1038</f>
        <v>0</v>
      </c>
      <c r="Q1038" s="14">
        <f>P1038</f>
        <v>0</v>
      </c>
    </row>
    <row r="1039" spans="1:17" ht="9.75" customHeight="1" outlineLevel="2">
      <c r="A1039" s="25" t="s">
        <v>515</v>
      </c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15" t="s">
        <v>516</v>
      </c>
      <c r="N1039" s="16">
        <v>850</v>
      </c>
      <c r="O1039" s="17"/>
      <c r="P1039" s="18">
        <f t="shared" si="73"/>
        <v>0</v>
      </c>
      <c r="Q1039" s="14">
        <f t="shared" si="72"/>
        <v>0</v>
      </c>
    </row>
    <row r="1040" spans="1:17" ht="9.75" customHeight="1" outlineLevel="2">
      <c r="A1040" s="25" t="s">
        <v>517</v>
      </c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15" t="s">
        <v>518</v>
      </c>
      <c r="N1040" s="16">
        <v>350</v>
      </c>
      <c r="O1040" s="17"/>
      <c r="P1040" s="18">
        <f t="shared" si="73"/>
        <v>0</v>
      </c>
      <c r="Q1040" s="14">
        <f t="shared" si="72"/>
        <v>0</v>
      </c>
    </row>
    <row r="1041" spans="1:17" ht="9.75" customHeight="1" outlineLevel="2">
      <c r="A1041" s="25" t="s">
        <v>519</v>
      </c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15" t="s">
        <v>520</v>
      </c>
      <c r="N1041" s="16">
        <v>650</v>
      </c>
      <c r="O1041" s="17"/>
      <c r="P1041" s="18">
        <f t="shared" si="73"/>
        <v>0</v>
      </c>
      <c r="Q1041" s="14">
        <f t="shared" si="72"/>
        <v>0</v>
      </c>
    </row>
    <row r="1042" spans="1:17" ht="9.75" customHeight="1" outlineLevel="2">
      <c r="A1042" s="25" t="s">
        <v>521</v>
      </c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15" t="s">
        <v>522</v>
      </c>
      <c r="N1042" s="16">
        <v>850</v>
      </c>
      <c r="O1042" s="17"/>
      <c r="P1042" s="18">
        <f t="shared" si="73"/>
        <v>0</v>
      </c>
      <c r="Q1042" s="14">
        <f t="shared" si="72"/>
        <v>0</v>
      </c>
    </row>
    <row r="1043" spans="1:17" ht="9.75" customHeight="1" outlineLevel="2">
      <c r="A1043" s="25" t="s">
        <v>523</v>
      </c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15" t="s">
        <v>524</v>
      </c>
      <c r="N1043" s="16">
        <v>362</v>
      </c>
      <c r="O1043" s="17"/>
      <c r="P1043" s="18">
        <f t="shared" si="73"/>
        <v>0</v>
      </c>
      <c r="Q1043" s="14">
        <f t="shared" si="72"/>
        <v>0</v>
      </c>
    </row>
    <row r="1044" spans="1:17" ht="11.25" customHeight="1">
      <c r="A1044" s="26" t="s">
        <v>525</v>
      </c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>
        <v>1950</v>
      </c>
      <c r="O1044" s="27"/>
      <c r="P1044" s="28"/>
      <c r="Q1044" s="14">
        <f t="shared" si="72"/>
        <v>0</v>
      </c>
    </row>
    <row r="1045" spans="1:17" ht="9.75" customHeight="1" outlineLevel="2">
      <c r="A1045" s="25" t="s">
        <v>526</v>
      </c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15" t="s">
        <v>527</v>
      </c>
      <c r="N1045" s="16">
        <v>1695</v>
      </c>
      <c r="O1045" s="17"/>
      <c r="P1045" s="18">
        <f aca="true" t="shared" si="74" ref="P1045:P1058">O1045*N1045</f>
        <v>0</v>
      </c>
      <c r="Q1045" s="14">
        <f t="shared" si="72"/>
        <v>0</v>
      </c>
    </row>
    <row r="1046" spans="1:17" ht="9.75" customHeight="1" outlineLevel="2">
      <c r="A1046" s="25" t="s">
        <v>528</v>
      </c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15" t="s">
        <v>529</v>
      </c>
      <c r="N1046" s="16">
        <v>995</v>
      </c>
      <c r="O1046" s="17"/>
      <c r="P1046" s="18">
        <f t="shared" si="74"/>
        <v>0</v>
      </c>
      <c r="Q1046" s="14">
        <f t="shared" si="72"/>
        <v>0</v>
      </c>
    </row>
    <row r="1047" spans="1:17" ht="9.75" customHeight="1" outlineLevel="2">
      <c r="A1047" s="25" t="s">
        <v>530</v>
      </c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15" t="s">
        <v>531</v>
      </c>
      <c r="N1047" s="16">
        <v>995</v>
      </c>
      <c r="O1047" s="17"/>
      <c r="P1047" s="18">
        <f t="shared" si="74"/>
        <v>0</v>
      </c>
      <c r="Q1047" s="14">
        <f t="shared" si="72"/>
        <v>0</v>
      </c>
    </row>
    <row r="1048" spans="1:17" ht="9.75" customHeight="1" outlineLevel="2">
      <c r="A1048" s="25" t="s">
        <v>532</v>
      </c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15" t="s">
        <v>533</v>
      </c>
      <c r="N1048" s="16">
        <v>1695</v>
      </c>
      <c r="O1048" s="17"/>
      <c r="P1048" s="18">
        <f t="shared" si="74"/>
        <v>0</v>
      </c>
      <c r="Q1048" s="14">
        <f t="shared" si="72"/>
        <v>0</v>
      </c>
    </row>
    <row r="1049" spans="1:17" ht="9.75" customHeight="1" outlineLevel="2">
      <c r="A1049" s="25" t="s">
        <v>534</v>
      </c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15" t="s">
        <v>535</v>
      </c>
      <c r="N1049" s="16">
        <v>995</v>
      </c>
      <c r="O1049" s="17"/>
      <c r="P1049" s="18">
        <f t="shared" si="74"/>
        <v>0</v>
      </c>
      <c r="Q1049" s="14">
        <f t="shared" si="72"/>
        <v>0</v>
      </c>
    </row>
    <row r="1050" spans="1:17" ht="9.75" customHeight="1" outlineLevel="2">
      <c r="A1050" s="25" t="s">
        <v>536</v>
      </c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15" t="s">
        <v>537</v>
      </c>
      <c r="N1050" s="16">
        <v>995</v>
      </c>
      <c r="O1050" s="17"/>
      <c r="P1050" s="18">
        <f t="shared" si="74"/>
        <v>0</v>
      </c>
      <c r="Q1050" s="14">
        <f t="shared" si="72"/>
        <v>0</v>
      </c>
    </row>
    <row r="1051" spans="1:17" ht="9.75" customHeight="1" outlineLevel="2">
      <c r="A1051" s="25" t="s">
        <v>1538</v>
      </c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15" t="s">
        <v>538</v>
      </c>
      <c r="N1051" s="16">
        <v>1450</v>
      </c>
      <c r="O1051" s="17"/>
      <c r="P1051" s="18">
        <f t="shared" si="74"/>
        <v>0</v>
      </c>
      <c r="Q1051" s="14">
        <f t="shared" si="72"/>
        <v>0</v>
      </c>
    </row>
    <row r="1052" spans="1:17" ht="9.75" customHeight="1" outlineLevel="2">
      <c r="A1052" s="25" t="s">
        <v>539</v>
      </c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15" t="s">
        <v>540</v>
      </c>
      <c r="N1052" s="16">
        <v>1695</v>
      </c>
      <c r="O1052" s="17"/>
      <c r="P1052" s="18">
        <f t="shared" si="74"/>
        <v>0</v>
      </c>
      <c r="Q1052" s="14">
        <f t="shared" si="72"/>
        <v>0</v>
      </c>
    </row>
    <row r="1053" spans="1:17" ht="9.75" customHeight="1" outlineLevel="2">
      <c r="A1053" s="25" t="s">
        <v>541</v>
      </c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15" t="s">
        <v>542</v>
      </c>
      <c r="N1053" s="16">
        <v>995</v>
      </c>
      <c r="O1053" s="17"/>
      <c r="P1053" s="18">
        <f t="shared" si="74"/>
        <v>0</v>
      </c>
      <c r="Q1053" s="14">
        <f t="shared" si="72"/>
        <v>0</v>
      </c>
    </row>
    <row r="1054" spans="1:17" ht="9.75" customHeight="1" outlineLevel="2">
      <c r="A1054" s="25" t="s">
        <v>543</v>
      </c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15" t="s">
        <v>544</v>
      </c>
      <c r="N1054" s="16">
        <v>995</v>
      </c>
      <c r="O1054" s="17"/>
      <c r="P1054" s="18">
        <f t="shared" si="74"/>
        <v>0</v>
      </c>
      <c r="Q1054" s="14">
        <f t="shared" si="72"/>
        <v>0</v>
      </c>
    </row>
    <row r="1055" spans="1:17" ht="9.75" customHeight="1" outlineLevel="2">
      <c r="A1055" s="25" t="s">
        <v>1539</v>
      </c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15" t="s">
        <v>545</v>
      </c>
      <c r="N1055" s="16">
        <v>1695</v>
      </c>
      <c r="O1055" s="17"/>
      <c r="P1055" s="18">
        <f t="shared" si="74"/>
        <v>0</v>
      </c>
      <c r="Q1055" s="14">
        <f t="shared" si="72"/>
        <v>0</v>
      </c>
    </row>
    <row r="1056" spans="1:17" ht="9.75" customHeight="1" outlineLevel="2">
      <c r="A1056" s="25" t="s">
        <v>1540</v>
      </c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15" t="s">
        <v>546</v>
      </c>
      <c r="N1056" s="16">
        <v>995</v>
      </c>
      <c r="O1056" s="17"/>
      <c r="P1056" s="18">
        <f t="shared" si="74"/>
        <v>0</v>
      </c>
      <c r="Q1056" s="14">
        <f t="shared" si="72"/>
        <v>0</v>
      </c>
    </row>
    <row r="1057" spans="1:17" ht="9.75" customHeight="1" outlineLevel="2">
      <c r="A1057" s="25" t="s">
        <v>1541</v>
      </c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15" t="s">
        <v>547</v>
      </c>
      <c r="N1057" s="16">
        <v>995</v>
      </c>
      <c r="O1057" s="17"/>
      <c r="P1057" s="18">
        <f t="shared" si="74"/>
        <v>0</v>
      </c>
      <c r="Q1057" s="14">
        <f t="shared" si="72"/>
        <v>0</v>
      </c>
    </row>
    <row r="1058" spans="1:17" ht="9.75" customHeight="1" outlineLevel="2">
      <c r="A1058" s="25" t="s">
        <v>1542</v>
      </c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15" t="s">
        <v>548</v>
      </c>
      <c r="N1058" s="16">
        <v>1450</v>
      </c>
      <c r="O1058" s="17"/>
      <c r="P1058" s="18">
        <f t="shared" si="74"/>
        <v>0</v>
      </c>
      <c r="Q1058" s="14">
        <f t="shared" si="72"/>
        <v>0</v>
      </c>
    </row>
    <row r="1059" spans="1:17" ht="11.25" customHeight="1">
      <c r="A1059" s="26" t="s">
        <v>549</v>
      </c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>
        <v>845</v>
      </c>
      <c r="O1059" s="27"/>
      <c r="P1059" s="28"/>
      <c r="Q1059" s="14">
        <f t="shared" si="72"/>
        <v>0</v>
      </c>
    </row>
    <row r="1060" spans="1:17" ht="9.75" customHeight="1" outlineLevel="2">
      <c r="A1060" s="25" t="s">
        <v>550</v>
      </c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15" t="s">
        <v>551</v>
      </c>
      <c r="N1060" s="16">
        <v>565</v>
      </c>
      <c r="O1060" s="17"/>
      <c r="P1060" s="18">
        <f>O1060*N1060</f>
        <v>0</v>
      </c>
      <c r="Q1060" s="14">
        <f t="shared" si="72"/>
        <v>0</v>
      </c>
    </row>
    <row r="1061" spans="1:17" ht="9.75" customHeight="1" outlineLevel="2">
      <c r="A1061" s="25" t="s">
        <v>552</v>
      </c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15" t="s">
        <v>553</v>
      </c>
      <c r="N1061" s="16">
        <v>845</v>
      </c>
      <c r="O1061" s="17"/>
      <c r="P1061" s="18">
        <f aca="true" t="shared" si="75" ref="P1061:P1069">O1061*N1061</f>
        <v>0</v>
      </c>
      <c r="Q1061" s="14">
        <f t="shared" si="72"/>
        <v>0</v>
      </c>
    </row>
    <row r="1062" spans="1:17" ht="9.75" customHeight="1" outlineLevel="2">
      <c r="A1062" s="25" t="s">
        <v>554</v>
      </c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15" t="s">
        <v>555</v>
      </c>
      <c r="N1062" s="16">
        <v>565</v>
      </c>
      <c r="O1062" s="17"/>
      <c r="P1062" s="18">
        <f t="shared" si="75"/>
        <v>0</v>
      </c>
      <c r="Q1062" s="14">
        <f t="shared" si="72"/>
        <v>0</v>
      </c>
    </row>
    <row r="1063" spans="1:17" ht="9.75" customHeight="1" outlineLevel="2">
      <c r="A1063" s="25" t="s">
        <v>556</v>
      </c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15" t="s">
        <v>557</v>
      </c>
      <c r="N1063" s="16">
        <v>845</v>
      </c>
      <c r="O1063" s="17"/>
      <c r="P1063" s="18">
        <f t="shared" si="75"/>
        <v>0</v>
      </c>
      <c r="Q1063" s="14">
        <f t="shared" si="72"/>
        <v>0</v>
      </c>
    </row>
    <row r="1064" spans="1:17" ht="9.75" customHeight="1" outlineLevel="2">
      <c r="A1064" s="25" t="s">
        <v>558</v>
      </c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15" t="s">
        <v>559</v>
      </c>
      <c r="N1064" s="16">
        <v>565</v>
      </c>
      <c r="O1064" s="17"/>
      <c r="P1064" s="18">
        <f t="shared" si="75"/>
        <v>0</v>
      </c>
      <c r="Q1064" s="14">
        <f t="shared" si="72"/>
        <v>0</v>
      </c>
    </row>
    <row r="1065" spans="1:17" ht="9.75" customHeight="1" outlineLevel="2">
      <c r="A1065" s="25" t="s">
        <v>560</v>
      </c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15" t="s">
        <v>561</v>
      </c>
      <c r="N1065" s="16">
        <v>145</v>
      </c>
      <c r="O1065" s="17"/>
      <c r="P1065" s="18">
        <f t="shared" si="75"/>
        <v>0</v>
      </c>
      <c r="Q1065" s="14">
        <f t="shared" si="72"/>
        <v>0</v>
      </c>
    </row>
    <row r="1066" spans="1:17" ht="9.75" customHeight="1" outlineLevel="2">
      <c r="A1066" s="25" t="s">
        <v>562</v>
      </c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15" t="s">
        <v>563</v>
      </c>
      <c r="N1066" s="16">
        <v>565</v>
      </c>
      <c r="O1066" s="17"/>
      <c r="P1066" s="18">
        <f t="shared" si="75"/>
        <v>0</v>
      </c>
      <c r="Q1066" s="14">
        <f t="shared" si="72"/>
        <v>0</v>
      </c>
    </row>
    <row r="1067" spans="1:17" ht="9.75" customHeight="1" outlineLevel="2">
      <c r="A1067" s="25" t="s">
        <v>564</v>
      </c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15" t="s">
        <v>565</v>
      </c>
      <c r="N1067" s="16">
        <v>665</v>
      </c>
      <c r="O1067" s="17"/>
      <c r="P1067" s="18">
        <f t="shared" si="75"/>
        <v>0</v>
      </c>
      <c r="Q1067" s="14">
        <f t="shared" si="72"/>
        <v>0</v>
      </c>
    </row>
    <row r="1068" spans="1:17" ht="9.75" customHeight="1" outlineLevel="2">
      <c r="A1068" s="25" t="s">
        <v>566</v>
      </c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15" t="s">
        <v>567</v>
      </c>
      <c r="N1068" s="16">
        <v>665</v>
      </c>
      <c r="O1068" s="17"/>
      <c r="P1068" s="18">
        <f t="shared" si="75"/>
        <v>0</v>
      </c>
      <c r="Q1068" s="14">
        <f t="shared" si="72"/>
        <v>0</v>
      </c>
    </row>
    <row r="1069" spans="1:17" ht="9.75" customHeight="1" outlineLevel="2">
      <c r="A1069" s="25" t="s">
        <v>568</v>
      </c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15" t="s">
        <v>569</v>
      </c>
      <c r="N1069" s="16">
        <v>450</v>
      </c>
      <c r="O1069" s="17"/>
      <c r="P1069" s="18">
        <f t="shared" si="75"/>
        <v>0</v>
      </c>
      <c r="Q1069" s="14">
        <f>P1069</f>
        <v>0</v>
      </c>
    </row>
  </sheetData>
  <sheetProtection/>
  <protectedRanges>
    <protectedRange sqref="O7" name="количество_1"/>
  </protectedRanges>
  <mergeCells count="1069">
    <mergeCell ref="A741:L741"/>
    <mergeCell ref="A742:L742"/>
    <mergeCell ref="A822:L822"/>
    <mergeCell ref="A853:L853"/>
    <mergeCell ref="A162:L162"/>
    <mergeCell ref="A386:L386"/>
    <mergeCell ref="A387:L387"/>
    <mergeCell ref="A388:L388"/>
    <mergeCell ref="A389:L389"/>
    <mergeCell ref="A517:L517"/>
    <mergeCell ref="A91:P91"/>
    <mergeCell ref="A92:L92"/>
    <mergeCell ref="A93:L93"/>
    <mergeCell ref="A94:L94"/>
    <mergeCell ref="A95:L95"/>
    <mergeCell ref="A699:L699"/>
    <mergeCell ref="A957:L957"/>
    <mergeCell ref="A206:L206"/>
    <mergeCell ref="A207:L207"/>
    <mergeCell ref="A208:L208"/>
    <mergeCell ref="A209:L209"/>
    <mergeCell ref="A210:L210"/>
    <mergeCell ref="A717:L717"/>
    <mergeCell ref="A718:L718"/>
    <mergeCell ref="A719:L719"/>
    <mergeCell ref="A720:L720"/>
    <mergeCell ref="A815:L815"/>
    <mergeCell ref="A816:L816"/>
    <mergeCell ref="A273:L273"/>
    <mergeCell ref="A287:L287"/>
    <mergeCell ref="A288:L288"/>
    <mergeCell ref="A819:L819"/>
    <mergeCell ref="A737:L737"/>
    <mergeCell ref="A738:L738"/>
    <mergeCell ref="A739:L739"/>
    <mergeCell ref="A740:L740"/>
    <mergeCell ref="A809:L809"/>
    <mergeCell ref="A810:L810"/>
    <mergeCell ref="A811:L811"/>
    <mergeCell ref="A812:L812"/>
    <mergeCell ref="A813:L813"/>
    <mergeCell ref="A814:L814"/>
    <mergeCell ref="M7:N7"/>
    <mergeCell ref="O7:P7"/>
    <mergeCell ref="A1:P4"/>
    <mergeCell ref="A5:H6"/>
    <mergeCell ref="N5:P5"/>
    <mergeCell ref="I6:M6"/>
    <mergeCell ref="A7:L7"/>
    <mergeCell ref="A11:L11"/>
    <mergeCell ref="A12:L12"/>
    <mergeCell ref="A13:L13"/>
    <mergeCell ref="A14:L14"/>
    <mergeCell ref="A8:L8"/>
    <mergeCell ref="A15:L15"/>
    <mergeCell ref="A16:L16"/>
    <mergeCell ref="A17:L17"/>
    <mergeCell ref="A18:L18"/>
    <mergeCell ref="A19:L19"/>
    <mergeCell ref="A20:L20"/>
    <mergeCell ref="A21:L21"/>
    <mergeCell ref="A28:P28"/>
    <mergeCell ref="A22:L22"/>
    <mergeCell ref="A23:L23"/>
    <mergeCell ref="A24:L24"/>
    <mergeCell ref="A25:L25"/>
    <mergeCell ref="A26:L26"/>
    <mergeCell ref="A27:L27"/>
    <mergeCell ref="A39:L39"/>
    <mergeCell ref="A29:L29"/>
    <mergeCell ref="A30:L30"/>
    <mergeCell ref="A31:L31"/>
    <mergeCell ref="A32:L32"/>
    <mergeCell ref="A33:L33"/>
    <mergeCell ref="A40:L40"/>
    <mergeCell ref="A41:L41"/>
    <mergeCell ref="A42:L42"/>
    <mergeCell ref="A43:L43"/>
    <mergeCell ref="A45:L45"/>
    <mergeCell ref="A34:L34"/>
    <mergeCell ref="A35:L35"/>
    <mergeCell ref="A36:L36"/>
    <mergeCell ref="A37:L37"/>
    <mergeCell ref="A38:L38"/>
    <mergeCell ref="A46:L46"/>
    <mergeCell ref="A47:L47"/>
    <mergeCell ref="A48:L48"/>
    <mergeCell ref="A49:L49"/>
    <mergeCell ref="A50:L50"/>
    <mergeCell ref="A51:L51"/>
    <mergeCell ref="A52:L52"/>
    <mergeCell ref="A53:L53"/>
    <mergeCell ref="A54:L54"/>
    <mergeCell ref="A55:L55"/>
    <mergeCell ref="A56:L56"/>
    <mergeCell ref="A57:L57"/>
    <mergeCell ref="A58:L58"/>
    <mergeCell ref="A60:L60"/>
    <mergeCell ref="A61:L61"/>
    <mergeCell ref="A62:L62"/>
    <mergeCell ref="A63:L63"/>
    <mergeCell ref="A59:P59"/>
    <mergeCell ref="A64:L64"/>
    <mergeCell ref="A65:L65"/>
    <mergeCell ref="A66:L66"/>
    <mergeCell ref="A67:L67"/>
    <mergeCell ref="A68:L68"/>
    <mergeCell ref="A69:L69"/>
    <mergeCell ref="A81:P81"/>
    <mergeCell ref="A71:L71"/>
    <mergeCell ref="A72:L72"/>
    <mergeCell ref="A73:L73"/>
    <mergeCell ref="A74:L74"/>
    <mergeCell ref="A70:P70"/>
    <mergeCell ref="A82:L82"/>
    <mergeCell ref="A83:L83"/>
    <mergeCell ref="A84:L84"/>
    <mergeCell ref="A85:L85"/>
    <mergeCell ref="A87:L87"/>
    <mergeCell ref="A76:L76"/>
    <mergeCell ref="A77:L77"/>
    <mergeCell ref="A78:L78"/>
    <mergeCell ref="A79:L79"/>
    <mergeCell ref="A80:P80"/>
    <mergeCell ref="A99:L99"/>
    <mergeCell ref="A100:L100"/>
    <mergeCell ref="A103:L103"/>
    <mergeCell ref="A104:L104"/>
    <mergeCell ref="A88:L88"/>
    <mergeCell ref="A89:L89"/>
    <mergeCell ref="A90:L90"/>
    <mergeCell ref="A97:L97"/>
    <mergeCell ref="A98:L98"/>
    <mergeCell ref="A96:P96"/>
    <mergeCell ref="A106:L106"/>
    <mergeCell ref="A107:L107"/>
    <mergeCell ref="A108:L108"/>
    <mergeCell ref="A109:L109"/>
    <mergeCell ref="A110:L110"/>
    <mergeCell ref="A105:P105"/>
    <mergeCell ref="A117:L117"/>
    <mergeCell ref="A118:L118"/>
    <mergeCell ref="A119:L119"/>
    <mergeCell ref="A120:L120"/>
    <mergeCell ref="A122:L122"/>
    <mergeCell ref="A111:L111"/>
    <mergeCell ref="A113:L113"/>
    <mergeCell ref="A114:L114"/>
    <mergeCell ref="A115:L115"/>
    <mergeCell ref="A116:L116"/>
    <mergeCell ref="A123:L123"/>
    <mergeCell ref="A124:L124"/>
    <mergeCell ref="A125:L125"/>
    <mergeCell ref="A126:L126"/>
    <mergeCell ref="A127:L127"/>
    <mergeCell ref="A128:L128"/>
    <mergeCell ref="A136:L136"/>
    <mergeCell ref="A137:L137"/>
    <mergeCell ref="A140:L140"/>
    <mergeCell ref="A135:P135"/>
    <mergeCell ref="A129:L129"/>
    <mergeCell ref="A130:L130"/>
    <mergeCell ref="A132:L132"/>
    <mergeCell ref="A133:L133"/>
    <mergeCell ref="A134:L134"/>
    <mergeCell ref="A131:P131"/>
    <mergeCell ref="A152:L152"/>
    <mergeCell ref="A141:L141"/>
    <mergeCell ref="A142:L142"/>
    <mergeCell ref="A143:L143"/>
    <mergeCell ref="A144:L144"/>
    <mergeCell ref="A145:L145"/>
    <mergeCell ref="A146:L146"/>
    <mergeCell ref="A153:L153"/>
    <mergeCell ref="A154:L154"/>
    <mergeCell ref="A156:L156"/>
    <mergeCell ref="A157:L157"/>
    <mergeCell ref="A158:L158"/>
    <mergeCell ref="A147:L147"/>
    <mergeCell ref="A148:L148"/>
    <mergeCell ref="A149:L149"/>
    <mergeCell ref="A150:L150"/>
    <mergeCell ref="A151:L151"/>
    <mergeCell ref="A171:L171"/>
    <mergeCell ref="A172:L172"/>
    <mergeCell ref="A159:L159"/>
    <mergeCell ref="A161:L161"/>
    <mergeCell ref="A163:L163"/>
    <mergeCell ref="A164:L164"/>
    <mergeCell ref="A165:L165"/>
    <mergeCell ref="A160:L160"/>
    <mergeCell ref="A181:L181"/>
    <mergeCell ref="A182:L182"/>
    <mergeCell ref="A183:L183"/>
    <mergeCell ref="A184:L184"/>
    <mergeCell ref="A173:L173"/>
    <mergeCell ref="A174:L174"/>
    <mergeCell ref="A175:L175"/>
    <mergeCell ref="A176:L176"/>
    <mergeCell ref="A177:L177"/>
    <mergeCell ref="A178:L178"/>
    <mergeCell ref="A196:L196"/>
    <mergeCell ref="A185:L185"/>
    <mergeCell ref="A186:L186"/>
    <mergeCell ref="A187:L187"/>
    <mergeCell ref="A188:L188"/>
    <mergeCell ref="A189:L189"/>
    <mergeCell ref="A190:L190"/>
    <mergeCell ref="A197:L197"/>
    <mergeCell ref="A198:L198"/>
    <mergeCell ref="A199:L199"/>
    <mergeCell ref="A200:L200"/>
    <mergeCell ref="A202:L202"/>
    <mergeCell ref="A191:L191"/>
    <mergeCell ref="A192:L192"/>
    <mergeCell ref="A193:L193"/>
    <mergeCell ref="A194:L194"/>
    <mergeCell ref="A195:L195"/>
    <mergeCell ref="A214:L214"/>
    <mergeCell ref="A215:L215"/>
    <mergeCell ref="A218:L218"/>
    <mergeCell ref="A219:L219"/>
    <mergeCell ref="A203:L203"/>
    <mergeCell ref="A204:L204"/>
    <mergeCell ref="A205:L205"/>
    <mergeCell ref="A211:L211"/>
    <mergeCell ref="A212:L212"/>
    <mergeCell ref="A213:L213"/>
    <mergeCell ref="A220:L220"/>
    <mergeCell ref="A221:L221"/>
    <mergeCell ref="A222:L222"/>
    <mergeCell ref="A227:L227"/>
    <mergeCell ref="A228:L228"/>
    <mergeCell ref="A229:L229"/>
    <mergeCell ref="A223:L223"/>
    <mergeCell ref="A224:L224"/>
    <mergeCell ref="A225:L225"/>
    <mergeCell ref="A226:L226"/>
    <mergeCell ref="A230:L230"/>
    <mergeCell ref="A231:L231"/>
    <mergeCell ref="A232:L232"/>
    <mergeCell ref="A233:L233"/>
    <mergeCell ref="A234:L234"/>
    <mergeCell ref="A235:L235"/>
    <mergeCell ref="A236:L236"/>
    <mergeCell ref="A237:L237"/>
    <mergeCell ref="A238:L238"/>
    <mergeCell ref="A239:L239"/>
    <mergeCell ref="A240:L240"/>
    <mergeCell ref="A241:L241"/>
    <mergeCell ref="A253:L253"/>
    <mergeCell ref="A243:L243"/>
    <mergeCell ref="A244:L244"/>
    <mergeCell ref="A245:L245"/>
    <mergeCell ref="A246:L246"/>
    <mergeCell ref="A247:L247"/>
    <mergeCell ref="A254:L254"/>
    <mergeCell ref="A255:L255"/>
    <mergeCell ref="A257:L257"/>
    <mergeCell ref="A258:L258"/>
    <mergeCell ref="A259:L259"/>
    <mergeCell ref="A248:L248"/>
    <mergeCell ref="A249:L249"/>
    <mergeCell ref="A250:L250"/>
    <mergeCell ref="A251:L251"/>
    <mergeCell ref="A252:L252"/>
    <mergeCell ref="A270:P270"/>
    <mergeCell ref="A260:L260"/>
    <mergeCell ref="A261:L261"/>
    <mergeCell ref="A263:L263"/>
    <mergeCell ref="A264:L264"/>
    <mergeCell ref="A266:L266"/>
    <mergeCell ref="A267:L267"/>
    <mergeCell ref="A265:L265"/>
    <mergeCell ref="A262:L262"/>
    <mergeCell ref="A275:L275"/>
    <mergeCell ref="A276:L276"/>
    <mergeCell ref="A277:L277"/>
    <mergeCell ref="A279:L279"/>
    <mergeCell ref="A280:L280"/>
    <mergeCell ref="A268:L268"/>
    <mergeCell ref="A269:L269"/>
    <mergeCell ref="A271:L271"/>
    <mergeCell ref="A272:L272"/>
    <mergeCell ref="A274:L274"/>
    <mergeCell ref="A281:L281"/>
    <mergeCell ref="A282:L282"/>
    <mergeCell ref="A283:L283"/>
    <mergeCell ref="A284:L284"/>
    <mergeCell ref="A285:L285"/>
    <mergeCell ref="A286:L286"/>
    <mergeCell ref="A289:L289"/>
    <mergeCell ref="A290:L290"/>
    <mergeCell ref="A291:L291"/>
    <mergeCell ref="A292:L292"/>
    <mergeCell ref="A293:L293"/>
    <mergeCell ref="A294:L294"/>
    <mergeCell ref="A295:L295"/>
    <mergeCell ref="A296:L296"/>
    <mergeCell ref="A297:L297"/>
    <mergeCell ref="A298:L298"/>
    <mergeCell ref="A299:L299"/>
    <mergeCell ref="A300:L300"/>
    <mergeCell ref="A301:L301"/>
    <mergeCell ref="A302:L302"/>
    <mergeCell ref="A303:L303"/>
    <mergeCell ref="A304:L304"/>
    <mergeCell ref="A305:L305"/>
    <mergeCell ref="A306:L306"/>
    <mergeCell ref="A307:L307"/>
    <mergeCell ref="A308:L308"/>
    <mergeCell ref="A309:L309"/>
    <mergeCell ref="A310:L310"/>
    <mergeCell ref="A311:L311"/>
    <mergeCell ref="A312:L312"/>
    <mergeCell ref="A326:L326"/>
    <mergeCell ref="A315:L315"/>
    <mergeCell ref="A316:L316"/>
    <mergeCell ref="A317:L317"/>
    <mergeCell ref="A318:L318"/>
    <mergeCell ref="A314:P314"/>
    <mergeCell ref="A319:L319"/>
    <mergeCell ref="A320:L320"/>
    <mergeCell ref="A328:L328"/>
    <mergeCell ref="A329:L329"/>
    <mergeCell ref="A330:L330"/>
    <mergeCell ref="A331:L331"/>
    <mergeCell ref="A332:P332"/>
    <mergeCell ref="A321:L321"/>
    <mergeCell ref="A322:L322"/>
    <mergeCell ref="A323:L323"/>
    <mergeCell ref="A324:L324"/>
    <mergeCell ref="A325:L325"/>
    <mergeCell ref="A341:L341"/>
    <mergeCell ref="A342:L342"/>
    <mergeCell ref="A343:L343"/>
    <mergeCell ref="A344:L344"/>
    <mergeCell ref="A340:P340"/>
    <mergeCell ref="A333:L333"/>
    <mergeCell ref="A334:L334"/>
    <mergeCell ref="A335:L335"/>
    <mergeCell ref="A336:L336"/>
    <mergeCell ref="A337:L337"/>
    <mergeCell ref="A345:L345"/>
    <mergeCell ref="A346:L346"/>
    <mergeCell ref="A347:L347"/>
    <mergeCell ref="A348:L348"/>
    <mergeCell ref="A349:L349"/>
    <mergeCell ref="A350:L350"/>
    <mergeCell ref="A351:L351"/>
    <mergeCell ref="A352:L352"/>
    <mergeCell ref="A353:L353"/>
    <mergeCell ref="A354:L354"/>
    <mergeCell ref="A355:L355"/>
    <mergeCell ref="A356:L356"/>
    <mergeCell ref="A357:L357"/>
    <mergeCell ref="A358:L358"/>
    <mergeCell ref="A359:L359"/>
    <mergeCell ref="A360:L360"/>
    <mergeCell ref="A361:L361"/>
    <mergeCell ref="A362:L362"/>
    <mergeCell ref="A363:L363"/>
    <mergeCell ref="A364:L364"/>
    <mergeCell ref="A365:L365"/>
    <mergeCell ref="A366:L366"/>
    <mergeCell ref="A367:L367"/>
    <mergeCell ref="A368:L368"/>
    <mergeCell ref="A369:L369"/>
    <mergeCell ref="A370:L370"/>
    <mergeCell ref="A371:L371"/>
    <mergeCell ref="A372:L372"/>
    <mergeCell ref="A373:L373"/>
    <mergeCell ref="A374:L374"/>
    <mergeCell ref="A375:L375"/>
    <mergeCell ref="A376:L376"/>
    <mergeCell ref="A377:L377"/>
    <mergeCell ref="A378:L378"/>
    <mergeCell ref="A379:L379"/>
    <mergeCell ref="A380:L380"/>
    <mergeCell ref="A381:L381"/>
    <mergeCell ref="A382:L382"/>
    <mergeCell ref="A383:L383"/>
    <mergeCell ref="A384:L384"/>
    <mergeCell ref="A385:L385"/>
    <mergeCell ref="A390:L390"/>
    <mergeCell ref="A391:L391"/>
    <mergeCell ref="A392:L392"/>
    <mergeCell ref="A393:L393"/>
    <mergeCell ref="A395:L395"/>
    <mergeCell ref="A396:L396"/>
    <mergeCell ref="A394:P394"/>
    <mergeCell ref="A397:L397"/>
    <mergeCell ref="A398:L398"/>
    <mergeCell ref="A399:L399"/>
    <mergeCell ref="A400:L400"/>
    <mergeCell ref="A401:L401"/>
    <mergeCell ref="A402:L402"/>
    <mergeCell ref="A403:L403"/>
    <mergeCell ref="A404:L404"/>
    <mergeCell ref="A405:L405"/>
    <mergeCell ref="A406:L406"/>
    <mergeCell ref="A407:L407"/>
    <mergeCell ref="A408:L408"/>
    <mergeCell ref="A409:L409"/>
    <mergeCell ref="A410:L410"/>
    <mergeCell ref="A411:L411"/>
    <mergeCell ref="A412:L412"/>
    <mergeCell ref="A413:L413"/>
    <mergeCell ref="A414:L414"/>
    <mergeCell ref="A415:L415"/>
    <mergeCell ref="A416:L416"/>
    <mergeCell ref="A417:L417"/>
    <mergeCell ref="A418:L418"/>
    <mergeCell ref="A420:L420"/>
    <mergeCell ref="A419:P419"/>
    <mergeCell ref="A421:L421"/>
    <mergeCell ref="A422:L422"/>
    <mergeCell ref="A424:L424"/>
    <mergeCell ref="A425:L425"/>
    <mergeCell ref="A426:L426"/>
    <mergeCell ref="A427:L427"/>
    <mergeCell ref="A423:L423"/>
    <mergeCell ref="A428:L428"/>
    <mergeCell ref="A430:L430"/>
    <mergeCell ref="A431:L431"/>
    <mergeCell ref="A432:L432"/>
    <mergeCell ref="A433:L433"/>
    <mergeCell ref="A429:P429"/>
    <mergeCell ref="A434:L434"/>
    <mergeCell ref="A435:L435"/>
    <mergeCell ref="A436:L436"/>
    <mergeCell ref="A437:L437"/>
    <mergeCell ref="A438:L438"/>
    <mergeCell ref="A439:L439"/>
    <mergeCell ref="A440:L440"/>
    <mergeCell ref="A441:L441"/>
    <mergeCell ref="A442:L442"/>
    <mergeCell ref="A443:L443"/>
    <mergeCell ref="A444:L444"/>
    <mergeCell ref="A445:L445"/>
    <mergeCell ref="A446:L446"/>
    <mergeCell ref="A447:L447"/>
    <mergeCell ref="A448:L448"/>
    <mergeCell ref="A449:L449"/>
    <mergeCell ref="A450:L450"/>
    <mergeCell ref="A451:L451"/>
    <mergeCell ref="A452:L452"/>
    <mergeCell ref="A453:L453"/>
    <mergeCell ref="A454:L454"/>
    <mergeCell ref="A455:L455"/>
    <mergeCell ref="A456:L456"/>
    <mergeCell ref="A457:L457"/>
    <mergeCell ref="A458:L458"/>
    <mergeCell ref="A459:L459"/>
    <mergeCell ref="A460:L460"/>
    <mergeCell ref="A461:L461"/>
    <mergeCell ref="A462:L462"/>
    <mergeCell ref="A463:L463"/>
    <mergeCell ref="A464:L464"/>
    <mergeCell ref="A465:L465"/>
    <mergeCell ref="A466:L466"/>
    <mergeCell ref="A467:L467"/>
    <mergeCell ref="A468:L468"/>
    <mergeCell ref="A469:L469"/>
    <mergeCell ref="A470:L470"/>
    <mergeCell ref="A471:L471"/>
    <mergeCell ref="A472:L472"/>
    <mergeCell ref="A473:L473"/>
    <mergeCell ref="A474:L474"/>
    <mergeCell ref="A475:L475"/>
    <mergeCell ref="A476:L476"/>
    <mergeCell ref="A477:L477"/>
    <mergeCell ref="A478:L478"/>
    <mergeCell ref="A479:L479"/>
    <mergeCell ref="A480:L480"/>
    <mergeCell ref="A481:L481"/>
    <mergeCell ref="A482:L482"/>
    <mergeCell ref="A483:L483"/>
    <mergeCell ref="A484:L484"/>
    <mergeCell ref="A485:L485"/>
    <mergeCell ref="A487:L487"/>
    <mergeCell ref="A486:P486"/>
    <mergeCell ref="A488:L488"/>
    <mergeCell ref="A489:L489"/>
    <mergeCell ref="A490:L490"/>
    <mergeCell ref="A491:L491"/>
    <mergeCell ref="A492:L492"/>
    <mergeCell ref="A493:L493"/>
    <mergeCell ref="A494:L494"/>
    <mergeCell ref="A495:L495"/>
    <mergeCell ref="A496:L496"/>
    <mergeCell ref="A497:L497"/>
    <mergeCell ref="A498:L498"/>
    <mergeCell ref="A499:L499"/>
    <mergeCell ref="A500:L500"/>
    <mergeCell ref="A501:L501"/>
    <mergeCell ref="A502:L502"/>
    <mergeCell ref="A503:L503"/>
    <mergeCell ref="A504:L504"/>
    <mergeCell ref="A505:L505"/>
    <mergeCell ref="A506:L506"/>
    <mergeCell ref="A507:L507"/>
    <mergeCell ref="A508:L508"/>
    <mergeCell ref="A509:L509"/>
    <mergeCell ref="A510:L510"/>
    <mergeCell ref="A511:L511"/>
    <mergeCell ref="A512:L512"/>
    <mergeCell ref="A513:L513"/>
    <mergeCell ref="A514:L514"/>
    <mergeCell ref="A515:L515"/>
    <mergeCell ref="A516:L516"/>
    <mergeCell ref="A518:L518"/>
    <mergeCell ref="A519:L519"/>
    <mergeCell ref="A521:L521"/>
    <mergeCell ref="A522:L522"/>
    <mergeCell ref="A523:L523"/>
    <mergeCell ref="A524:L524"/>
    <mergeCell ref="A520:P520"/>
    <mergeCell ref="A525:L525"/>
    <mergeCell ref="A526:L526"/>
    <mergeCell ref="A527:L527"/>
    <mergeCell ref="A528:L528"/>
    <mergeCell ref="A529:L529"/>
    <mergeCell ref="A530:L530"/>
    <mergeCell ref="A531:L531"/>
    <mergeCell ref="A532:L532"/>
    <mergeCell ref="A533:L533"/>
    <mergeCell ref="A534:L534"/>
    <mergeCell ref="A535:L535"/>
    <mergeCell ref="A536:L536"/>
    <mergeCell ref="A537:L537"/>
    <mergeCell ref="A538:L538"/>
    <mergeCell ref="A539:L539"/>
    <mergeCell ref="A540:L540"/>
    <mergeCell ref="A541:L541"/>
    <mergeCell ref="A542:L542"/>
    <mergeCell ref="A543:L543"/>
    <mergeCell ref="A544:L544"/>
    <mergeCell ref="A545:L545"/>
    <mergeCell ref="A546:L546"/>
    <mergeCell ref="A547:L547"/>
    <mergeCell ref="A548:L548"/>
    <mergeCell ref="A549:L549"/>
    <mergeCell ref="A550:L550"/>
    <mergeCell ref="A551:L551"/>
    <mergeCell ref="A552:L552"/>
    <mergeCell ref="A553:L553"/>
    <mergeCell ref="A554:L554"/>
    <mergeCell ref="A555:L555"/>
    <mergeCell ref="A556:L556"/>
    <mergeCell ref="A557:L557"/>
    <mergeCell ref="A558:L558"/>
    <mergeCell ref="A559:L559"/>
    <mergeCell ref="A560:L560"/>
    <mergeCell ref="A561:L561"/>
    <mergeCell ref="A562:L562"/>
    <mergeCell ref="A563:L563"/>
    <mergeCell ref="A564:L564"/>
    <mergeCell ref="A565:L565"/>
    <mergeCell ref="A566:L566"/>
    <mergeCell ref="A567:L567"/>
    <mergeCell ref="A568:L568"/>
    <mergeCell ref="A569:L569"/>
    <mergeCell ref="A570:L570"/>
    <mergeCell ref="A571:P571"/>
    <mergeCell ref="A572:P572"/>
    <mergeCell ref="A573:L573"/>
    <mergeCell ref="A574:L574"/>
    <mergeCell ref="A575:L575"/>
    <mergeCell ref="A576:L576"/>
    <mergeCell ref="A577:L577"/>
    <mergeCell ref="A578:L578"/>
    <mergeCell ref="A579:L579"/>
    <mergeCell ref="A580:L580"/>
    <mergeCell ref="A582:L582"/>
    <mergeCell ref="A583:L583"/>
    <mergeCell ref="A584:L584"/>
    <mergeCell ref="A581:P581"/>
    <mergeCell ref="A585:L585"/>
    <mergeCell ref="A586:L586"/>
    <mergeCell ref="A587:L587"/>
    <mergeCell ref="A588:L588"/>
    <mergeCell ref="A589:L589"/>
    <mergeCell ref="A590:L590"/>
    <mergeCell ref="A591:L591"/>
    <mergeCell ref="A592:L592"/>
    <mergeCell ref="A593:L593"/>
    <mergeCell ref="A594:L594"/>
    <mergeCell ref="A595:L595"/>
    <mergeCell ref="A596:L596"/>
    <mergeCell ref="A597:L597"/>
    <mergeCell ref="A598:L598"/>
    <mergeCell ref="A599:L599"/>
    <mergeCell ref="A600:L600"/>
    <mergeCell ref="A601:L601"/>
    <mergeCell ref="A602:L602"/>
    <mergeCell ref="A603:L603"/>
    <mergeCell ref="A604:L604"/>
    <mergeCell ref="A605:L605"/>
    <mergeCell ref="A606:L606"/>
    <mergeCell ref="A607:L607"/>
    <mergeCell ref="A608:L608"/>
    <mergeCell ref="A610:L610"/>
    <mergeCell ref="A611:L611"/>
    <mergeCell ref="A612:L612"/>
    <mergeCell ref="A613:L613"/>
    <mergeCell ref="A614:L614"/>
    <mergeCell ref="A615:L615"/>
    <mergeCell ref="A616:L616"/>
    <mergeCell ref="A617:L617"/>
    <mergeCell ref="A618:L618"/>
    <mergeCell ref="A620:L620"/>
    <mergeCell ref="A621:L621"/>
    <mergeCell ref="A619:P619"/>
    <mergeCell ref="A622:L622"/>
    <mergeCell ref="A623:L623"/>
    <mergeCell ref="A624:L624"/>
    <mergeCell ref="A625:L625"/>
    <mergeCell ref="A626:L626"/>
    <mergeCell ref="A627:L627"/>
    <mergeCell ref="A628:L628"/>
    <mergeCell ref="A629:L629"/>
    <mergeCell ref="A630:L630"/>
    <mergeCell ref="A632:L632"/>
    <mergeCell ref="A633:L633"/>
    <mergeCell ref="A631:P631"/>
    <mergeCell ref="A634:L634"/>
    <mergeCell ref="A635:L635"/>
    <mergeCell ref="A636:L636"/>
    <mergeCell ref="A637:L637"/>
    <mergeCell ref="A638:L638"/>
    <mergeCell ref="A639:L639"/>
    <mergeCell ref="A640:L640"/>
    <mergeCell ref="A641:L641"/>
    <mergeCell ref="A642:L642"/>
    <mergeCell ref="A645:L645"/>
    <mergeCell ref="A646:L646"/>
    <mergeCell ref="A647:L647"/>
    <mergeCell ref="A648:L648"/>
    <mergeCell ref="A649:L649"/>
    <mergeCell ref="A650:L650"/>
    <mergeCell ref="A651:L651"/>
    <mergeCell ref="A652:L652"/>
    <mergeCell ref="A653:L653"/>
    <mergeCell ref="A654:L654"/>
    <mergeCell ref="A655:L655"/>
    <mergeCell ref="A656:L656"/>
    <mergeCell ref="A657:L657"/>
    <mergeCell ref="A658:P658"/>
    <mergeCell ref="A659:P659"/>
    <mergeCell ref="A666:P666"/>
    <mergeCell ref="A660:L660"/>
    <mergeCell ref="A661:L661"/>
    <mergeCell ref="A662:L662"/>
    <mergeCell ref="A663:L663"/>
    <mergeCell ref="A664:L664"/>
    <mergeCell ref="A665:L665"/>
    <mergeCell ref="A673:L673"/>
    <mergeCell ref="A674:L674"/>
    <mergeCell ref="A675:L675"/>
    <mergeCell ref="A676:L676"/>
    <mergeCell ref="A677:P677"/>
    <mergeCell ref="A667:L667"/>
    <mergeCell ref="A668:L668"/>
    <mergeCell ref="A669:L669"/>
    <mergeCell ref="A671:L671"/>
    <mergeCell ref="A672:L672"/>
    <mergeCell ref="A686:L686"/>
    <mergeCell ref="A687:L687"/>
    <mergeCell ref="A678:L678"/>
    <mergeCell ref="A681:L681"/>
    <mergeCell ref="A682:L682"/>
    <mergeCell ref="A683:L683"/>
    <mergeCell ref="A679:P679"/>
    <mergeCell ref="A680:P680"/>
    <mergeCell ref="A693:L693"/>
    <mergeCell ref="A694:L694"/>
    <mergeCell ref="A695:L695"/>
    <mergeCell ref="A696:L696"/>
    <mergeCell ref="A697:L697"/>
    <mergeCell ref="A684:L684"/>
    <mergeCell ref="A685:L685"/>
    <mergeCell ref="A688:L688"/>
    <mergeCell ref="A689:L689"/>
    <mergeCell ref="A690:L690"/>
    <mergeCell ref="A703:L703"/>
    <mergeCell ref="A704:L704"/>
    <mergeCell ref="A705:L705"/>
    <mergeCell ref="A706:L706"/>
    <mergeCell ref="A691:P691"/>
    <mergeCell ref="A698:L698"/>
    <mergeCell ref="A700:L700"/>
    <mergeCell ref="A701:L701"/>
    <mergeCell ref="A702:L702"/>
    <mergeCell ref="A692:L692"/>
    <mergeCell ref="A707:L707"/>
    <mergeCell ref="A708:L708"/>
    <mergeCell ref="A709:L709"/>
    <mergeCell ref="A710:L710"/>
    <mergeCell ref="A711:L711"/>
    <mergeCell ref="A712:L712"/>
    <mergeCell ref="A726:L726"/>
    <mergeCell ref="A727:L727"/>
    <mergeCell ref="A728:L728"/>
    <mergeCell ref="A725:P725"/>
    <mergeCell ref="A713:L713"/>
    <mergeCell ref="A716:L716"/>
    <mergeCell ref="A721:L721"/>
    <mergeCell ref="A722:L722"/>
    <mergeCell ref="A714:P714"/>
    <mergeCell ref="A715:P715"/>
    <mergeCell ref="A745:L745"/>
    <mergeCell ref="A746:L746"/>
    <mergeCell ref="A747:L747"/>
    <mergeCell ref="A748:L748"/>
    <mergeCell ref="A729:L729"/>
    <mergeCell ref="A730:L730"/>
    <mergeCell ref="A731:L731"/>
    <mergeCell ref="A732:L732"/>
    <mergeCell ref="A733:L733"/>
    <mergeCell ref="A734:L734"/>
    <mergeCell ref="A749:L749"/>
    <mergeCell ref="A750:L750"/>
    <mergeCell ref="A751:L751"/>
    <mergeCell ref="A752:L752"/>
    <mergeCell ref="A753:L753"/>
    <mergeCell ref="A754:P754"/>
    <mergeCell ref="A755:L755"/>
    <mergeCell ref="A756:L756"/>
    <mergeCell ref="A758:L758"/>
    <mergeCell ref="A759:L759"/>
    <mergeCell ref="A760:L760"/>
    <mergeCell ref="A757:P757"/>
    <mergeCell ref="A761:L761"/>
    <mergeCell ref="A762:L762"/>
    <mergeCell ref="A763:L763"/>
    <mergeCell ref="A764:L764"/>
    <mergeCell ref="A765:L765"/>
    <mergeCell ref="A766:L766"/>
    <mergeCell ref="A767:L767"/>
    <mergeCell ref="A768:L768"/>
    <mergeCell ref="A769:L769"/>
    <mergeCell ref="A770:L770"/>
    <mergeCell ref="A771:L771"/>
    <mergeCell ref="A772:L772"/>
    <mergeCell ref="A773:L773"/>
    <mergeCell ref="A775:L775"/>
    <mergeCell ref="A776:L776"/>
    <mergeCell ref="A777:L777"/>
    <mergeCell ref="A778:L778"/>
    <mergeCell ref="A774:P774"/>
    <mergeCell ref="A779:L779"/>
    <mergeCell ref="A780:L780"/>
    <mergeCell ref="A781:L781"/>
    <mergeCell ref="A782:L782"/>
    <mergeCell ref="A783:L783"/>
    <mergeCell ref="A784:L784"/>
    <mergeCell ref="A785:L785"/>
    <mergeCell ref="A786:L786"/>
    <mergeCell ref="A787:L787"/>
    <mergeCell ref="A788:L788"/>
    <mergeCell ref="A789:L789"/>
    <mergeCell ref="A790:L790"/>
    <mergeCell ref="A791:L791"/>
    <mergeCell ref="A792:L792"/>
    <mergeCell ref="A793:L793"/>
    <mergeCell ref="A794:L794"/>
    <mergeCell ref="A795:L795"/>
    <mergeCell ref="A796:L796"/>
    <mergeCell ref="A797:L797"/>
    <mergeCell ref="A798:L798"/>
    <mergeCell ref="A799:L799"/>
    <mergeCell ref="A800:L800"/>
    <mergeCell ref="A801:L801"/>
    <mergeCell ref="A802:L802"/>
    <mergeCell ref="A803:L803"/>
    <mergeCell ref="A804:L804"/>
    <mergeCell ref="A805:L805"/>
    <mergeCell ref="A806:L806"/>
    <mergeCell ref="A807:L807"/>
    <mergeCell ref="A808:L808"/>
    <mergeCell ref="A817:L817"/>
    <mergeCell ref="A818:L818"/>
    <mergeCell ref="A820:L820"/>
    <mergeCell ref="A821:L821"/>
    <mergeCell ref="A823:L823"/>
    <mergeCell ref="A824:L824"/>
    <mergeCell ref="A826:L826"/>
    <mergeCell ref="A827:L827"/>
    <mergeCell ref="A828:L828"/>
    <mergeCell ref="A825:P825"/>
    <mergeCell ref="A829:L829"/>
    <mergeCell ref="A830:L830"/>
    <mergeCell ref="A831:L831"/>
    <mergeCell ref="A832:L832"/>
    <mergeCell ref="A833:L833"/>
    <mergeCell ref="A834:L834"/>
    <mergeCell ref="A835:L835"/>
    <mergeCell ref="A836:L836"/>
    <mergeCell ref="A837:L837"/>
    <mergeCell ref="A838:L838"/>
    <mergeCell ref="A839:L839"/>
    <mergeCell ref="A840:L840"/>
    <mergeCell ref="A841:L841"/>
    <mergeCell ref="A842:L842"/>
    <mergeCell ref="A843:L843"/>
    <mergeCell ref="A844:L844"/>
    <mergeCell ref="A845:L845"/>
    <mergeCell ref="A846:L846"/>
    <mergeCell ref="A847:L847"/>
    <mergeCell ref="A849:L849"/>
    <mergeCell ref="A848:L848"/>
    <mergeCell ref="A850:L850"/>
    <mergeCell ref="A851:L851"/>
    <mergeCell ref="A852:L852"/>
    <mergeCell ref="A854:L854"/>
    <mergeCell ref="A855:L855"/>
    <mergeCell ref="A856:L856"/>
    <mergeCell ref="A858:L858"/>
    <mergeCell ref="A859:L859"/>
    <mergeCell ref="A860:L860"/>
    <mergeCell ref="A857:P857"/>
    <mergeCell ref="A861:L861"/>
    <mergeCell ref="A862:L862"/>
    <mergeCell ref="A863:L863"/>
    <mergeCell ref="A864:L864"/>
    <mergeCell ref="A865:L865"/>
    <mergeCell ref="A866:L866"/>
    <mergeCell ref="A925:L925"/>
    <mergeCell ref="A926:L926"/>
    <mergeCell ref="A867:P867"/>
    <mergeCell ref="A868:P868"/>
    <mergeCell ref="A869:L869"/>
    <mergeCell ref="A870:L870"/>
    <mergeCell ref="A927:L927"/>
    <mergeCell ref="A928:L928"/>
    <mergeCell ref="A923:P923"/>
    <mergeCell ref="A924:P924"/>
    <mergeCell ref="A929:L929"/>
    <mergeCell ref="A930:L930"/>
    <mergeCell ref="A931:L931"/>
    <mergeCell ref="A932:L932"/>
    <mergeCell ref="A933:L933"/>
    <mergeCell ref="A934:L934"/>
    <mergeCell ref="A935:L935"/>
    <mergeCell ref="A936:L936"/>
    <mergeCell ref="A937:L937"/>
    <mergeCell ref="A938:L938"/>
    <mergeCell ref="A939:L939"/>
    <mergeCell ref="A940:L940"/>
    <mergeCell ref="A941:L941"/>
    <mergeCell ref="A942:L942"/>
    <mergeCell ref="A956:L956"/>
    <mergeCell ref="A944:L944"/>
    <mergeCell ref="A945:L945"/>
    <mergeCell ref="A946:L946"/>
    <mergeCell ref="A943:P943"/>
    <mergeCell ref="A947:L947"/>
    <mergeCell ref="A948:L948"/>
    <mergeCell ref="A958:L958"/>
    <mergeCell ref="A959:L959"/>
    <mergeCell ref="A954:P954"/>
    <mergeCell ref="A955:P955"/>
    <mergeCell ref="A961:L961"/>
    <mergeCell ref="A949:L949"/>
    <mergeCell ref="A950:L950"/>
    <mergeCell ref="A951:L951"/>
    <mergeCell ref="A952:L952"/>
    <mergeCell ref="A953:L953"/>
    <mergeCell ref="A962:L962"/>
    <mergeCell ref="A963:L963"/>
    <mergeCell ref="A964:L964"/>
    <mergeCell ref="A960:P960"/>
    <mergeCell ref="A965:L965"/>
    <mergeCell ref="A966:L966"/>
    <mergeCell ref="A967:L967"/>
    <mergeCell ref="A969:L969"/>
    <mergeCell ref="A970:L970"/>
    <mergeCell ref="A968:P968"/>
    <mergeCell ref="A971:L971"/>
    <mergeCell ref="A972:L972"/>
    <mergeCell ref="A973:L973"/>
    <mergeCell ref="A974:L974"/>
    <mergeCell ref="A975:L975"/>
    <mergeCell ref="A976:L976"/>
    <mergeCell ref="A977:L977"/>
    <mergeCell ref="A978:L978"/>
    <mergeCell ref="A979:L979"/>
    <mergeCell ref="A980:L980"/>
    <mergeCell ref="A981:L981"/>
    <mergeCell ref="A982:L982"/>
    <mergeCell ref="A983:L983"/>
    <mergeCell ref="A984:L984"/>
    <mergeCell ref="A985:L985"/>
    <mergeCell ref="A986:L986"/>
    <mergeCell ref="A987:L987"/>
    <mergeCell ref="A988:L988"/>
    <mergeCell ref="A989:L989"/>
    <mergeCell ref="A990:L990"/>
    <mergeCell ref="A997:L997"/>
    <mergeCell ref="A998:L998"/>
    <mergeCell ref="A999:L999"/>
    <mergeCell ref="A1000:L1000"/>
    <mergeCell ref="A991:L991"/>
    <mergeCell ref="A992:L992"/>
    <mergeCell ref="A993:L993"/>
    <mergeCell ref="A994:L994"/>
    <mergeCell ref="A995:L995"/>
    <mergeCell ref="A996:L996"/>
    <mergeCell ref="A1001:L1001"/>
    <mergeCell ref="A1002:L1002"/>
    <mergeCell ref="A1003:L1003"/>
    <mergeCell ref="A1005:L1005"/>
    <mergeCell ref="A1006:L1006"/>
    <mergeCell ref="A1007:L1007"/>
    <mergeCell ref="A1004:L1004"/>
    <mergeCell ref="A1008:L1008"/>
    <mergeCell ref="A1010:L1010"/>
    <mergeCell ref="A1011:L1011"/>
    <mergeCell ref="A1012:L1012"/>
    <mergeCell ref="A1013:L1013"/>
    <mergeCell ref="A1009:P1009"/>
    <mergeCell ref="A1014:L1014"/>
    <mergeCell ref="A1017:L1017"/>
    <mergeCell ref="A1018:L1018"/>
    <mergeCell ref="A1019:L1019"/>
    <mergeCell ref="A1015:P1015"/>
    <mergeCell ref="A1016:P1016"/>
    <mergeCell ref="A1020:L1020"/>
    <mergeCell ref="A1021:L1021"/>
    <mergeCell ref="A1022:L1022"/>
    <mergeCell ref="A1023:L1023"/>
    <mergeCell ref="A1024:L1024"/>
    <mergeCell ref="A1025:L1025"/>
    <mergeCell ref="A1026:L1026"/>
    <mergeCell ref="A1027:L1027"/>
    <mergeCell ref="A1028:L1028"/>
    <mergeCell ref="A1029:L1029"/>
    <mergeCell ref="A1030:L1030"/>
    <mergeCell ref="A1031:L1031"/>
    <mergeCell ref="A1032:L1032"/>
    <mergeCell ref="A1033:L1033"/>
    <mergeCell ref="A1034:L1034"/>
    <mergeCell ref="A1035:L1035"/>
    <mergeCell ref="A1036:L1036"/>
    <mergeCell ref="A1037:L1037"/>
    <mergeCell ref="A1039:L1039"/>
    <mergeCell ref="A1040:L1040"/>
    <mergeCell ref="A1041:L1041"/>
    <mergeCell ref="A1042:L1042"/>
    <mergeCell ref="A1043:L1043"/>
    <mergeCell ref="A1044:P1044"/>
    <mergeCell ref="A1045:L1045"/>
    <mergeCell ref="A1046:L1046"/>
    <mergeCell ref="A1047:L1047"/>
    <mergeCell ref="A1048:L1048"/>
    <mergeCell ref="A1049:L1049"/>
    <mergeCell ref="A1050:L1050"/>
    <mergeCell ref="A1051:L1051"/>
    <mergeCell ref="A1052:L1052"/>
    <mergeCell ref="A1053:L1053"/>
    <mergeCell ref="A1054:L1054"/>
    <mergeCell ref="A1055:L1055"/>
    <mergeCell ref="A1056:L1056"/>
    <mergeCell ref="A1057:L1057"/>
    <mergeCell ref="A1058:L1058"/>
    <mergeCell ref="A1060:L1060"/>
    <mergeCell ref="A1061:L1061"/>
    <mergeCell ref="A1062:L1062"/>
    <mergeCell ref="A1059:P1059"/>
    <mergeCell ref="A1063:L1063"/>
    <mergeCell ref="A1064:L1064"/>
    <mergeCell ref="A1065:L1065"/>
    <mergeCell ref="A1066:L1066"/>
    <mergeCell ref="A1067:L1067"/>
    <mergeCell ref="A1068:L1068"/>
    <mergeCell ref="A1069:L1069"/>
    <mergeCell ref="A9:P9"/>
    <mergeCell ref="A10:P10"/>
    <mergeCell ref="A44:L44"/>
    <mergeCell ref="A75:L75"/>
    <mergeCell ref="A86:L86"/>
    <mergeCell ref="A101:L101"/>
    <mergeCell ref="A102:L102"/>
    <mergeCell ref="A112:L112"/>
    <mergeCell ref="A121:L121"/>
    <mergeCell ref="A216:P216"/>
    <mergeCell ref="A313:P313"/>
    <mergeCell ref="A278:P278"/>
    <mergeCell ref="A339:P339"/>
    <mergeCell ref="A201:P201"/>
    <mergeCell ref="A217:P217"/>
    <mergeCell ref="A242:P242"/>
    <mergeCell ref="A256:P256"/>
    <mergeCell ref="A338:L338"/>
    <mergeCell ref="A327:L327"/>
    <mergeCell ref="A139:P139"/>
    <mergeCell ref="A180:P180"/>
    <mergeCell ref="A155:P155"/>
    <mergeCell ref="A166:P166"/>
    <mergeCell ref="A138:P138"/>
    <mergeCell ref="A179:P179"/>
    <mergeCell ref="A167:L167"/>
    <mergeCell ref="A168:L168"/>
    <mergeCell ref="A169:L169"/>
    <mergeCell ref="A170:L170"/>
    <mergeCell ref="A609:L609"/>
    <mergeCell ref="A643:L643"/>
    <mergeCell ref="A644:L644"/>
    <mergeCell ref="A670:L670"/>
    <mergeCell ref="A743:L743"/>
    <mergeCell ref="A744:L744"/>
    <mergeCell ref="A735:L735"/>
    <mergeCell ref="A736:L736"/>
    <mergeCell ref="A723:L723"/>
    <mergeCell ref="A724:L724"/>
    <mergeCell ref="A871:L871"/>
    <mergeCell ref="A872:L872"/>
    <mergeCell ref="A873:L873"/>
    <mergeCell ref="A874:L874"/>
    <mergeCell ref="A875:L875"/>
    <mergeCell ref="A876:L876"/>
    <mergeCell ref="A881:P881"/>
    <mergeCell ref="A882:L882"/>
    <mergeCell ref="A877:L877"/>
    <mergeCell ref="A878:L878"/>
    <mergeCell ref="A879:L879"/>
    <mergeCell ref="A880:L880"/>
    <mergeCell ref="A896:L896"/>
    <mergeCell ref="A897:L897"/>
    <mergeCell ref="A898:L898"/>
    <mergeCell ref="A899:L899"/>
    <mergeCell ref="A900:L900"/>
    <mergeCell ref="A883:L883"/>
    <mergeCell ref="A884:L884"/>
    <mergeCell ref="A885:L885"/>
    <mergeCell ref="A894:L894"/>
    <mergeCell ref="A901:L901"/>
    <mergeCell ref="A886:L886"/>
    <mergeCell ref="A887:L887"/>
    <mergeCell ref="A888:L888"/>
    <mergeCell ref="A889:L889"/>
    <mergeCell ref="A890:L890"/>
    <mergeCell ref="A891:L891"/>
    <mergeCell ref="A892:L892"/>
    <mergeCell ref="A893:L893"/>
    <mergeCell ref="A895:L895"/>
    <mergeCell ref="A902:P902"/>
    <mergeCell ref="A903:L903"/>
    <mergeCell ref="A904:L904"/>
    <mergeCell ref="A905:L905"/>
    <mergeCell ref="A906:L906"/>
    <mergeCell ref="A907:L907"/>
    <mergeCell ref="A908:L908"/>
    <mergeCell ref="A909:L909"/>
    <mergeCell ref="A910:L910"/>
    <mergeCell ref="A911:L911"/>
    <mergeCell ref="A912:L912"/>
    <mergeCell ref="A913:P913"/>
    <mergeCell ref="A920:L920"/>
    <mergeCell ref="A921:L921"/>
    <mergeCell ref="A922:L922"/>
    <mergeCell ref="A1038:L1038"/>
    <mergeCell ref="A914:L914"/>
    <mergeCell ref="A915:L915"/>
    <mergeCell ref="A916:L916"/>
    <mergeCell ref="A917:L917"/>
    <mergeCell ref="A918:L918"/>
    <mergeCell ref="A919:L919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Zverdvd.org</cp:lastModifiedBy>
  <cp:lastPrinted>2019-04-07T14:43:54Z</cp:lastPrinted>
  <dcterms:created xsi:type="dcterms:W3CDTF">2019-04-07T14:43:54Z</dcterms:created>
  <dcterms:modified xsi:type="dcterms:W3CDTF">2019-09-01T18:05:42Z</dcterms:modified>
  <cp:category/>
  <cp:version/>
  <cp:contentType/>
  <cp:contentStatus/>
  <cp:revision>1</cp:revision>
</cp:coreProperties>
</file>